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2\Протокол №8\на сайт\"/>
    </mc:Choice>
  </mc:AlternateContent>
  <bookViews>
    <workbookView xWindow="0" yWindow="0" windowWidth="19200" windowHeight="9495" tabRatio="829"/>
  </bookViews>
  <sheets>
    <sheet name="1.Скорая помощь, фин.обесп." sheetId="21" r:id="rId1"/>
    <sheet name="2. АП фин.обесп." sheetId="22" r:id="rId2"/>
    <sheet name="3. ДС, фин.обеспечение" sheetId="19" r:id="rId3"/>
    <sheet name="4 КС, фин.обеспечение " sheetId="41" r:id="rId4"/>
    <sheet name="5 МР, фин.обеспечение " sheetId="42" r:id="rId5"/>
    <sheet name="6 ВМП, фин.обеспечение  " sheetId="43" r:id="rId6"/>
  </sheets>
  <definedNames>
    <definedName name="_xlnm._FilterDatabase" localSheetId="0" hidden="1">'1.Скорая помощь, фин.обесп.'!$A$6:$M$6</definedName>
    <definedName name="_xlnm._FilterDatabase" localSheetId="1" hidden="1">'2. АП фин.обесп.'!$A$6:$BH$6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1" i="22" l="1"/>
  <c r="J81" i="22"/>
  <c r="K81" i="22"/>
  <c r="L81" i="22"/>
  <c r="M81" i="22"/>
  <c r="N81" i="22"/>
  <c r="O81" i="22"/>
  <c r="P81" i="22"/>
  <c r="Q81" i="22"/>
  <c r="R81" i="22"/>
  <c r="S81" i="22"/>
  <c r="T81" i="22"/>
  <c r="U81" i="22"/>
  <c r="V81" i="22"/>
  <c r="W81" i="22"/>
  <c r="X81" i="22"/>
  <c r="Y81" i="22"/>
  <c r="Z81" i="22"/>
  <c r="AA81" i="22"/>
  <c r="AB81" i="22"/>
  <c r="AC81" i="22"/>
  <c r="AD81" i="22"/>
  <c r="AE81" i="22"/>
  <c r="AF81" i="22"/>
  <c r="AG81" i="22"/>
  <c r="AH81" i="22"/>
  <c r="AI81" i="22"/>
  <c r="AJ81" i="22"/>
  <c r="AK81" i="22"/>
  <c r="AL81" i="22"/>
  <c r="AM81" i="22"/>
  <c r="AN81" i="22"/>
  <c r="AO81" i="22"/>
  <c r="AP81" i="22"/>
  <c r="AQ81" i="22"/>
  <c r="AR81" i="22"/>
  <c r="AS81" i="22"/>
  <c r="AT81" i="22"/>
  <c r="AU81" i="22"/>
  <c r="AV81" i="22"/>
  <c r="AW81" i="22"/>
  <c r="AX81" i="22"/>
  <c r="AY81" i="22"/>
  <c r="AZ81" i="22"/>
  <c r="BA81" i="22"/>
  <c r="BB81" i="22"/>
  <c r="BC81" i="22"/>
  <c r="BD81" i="22"/>
  <c r="BE81" i="22"/>
  <c r="BF81" i="22"/>
  <c r="BG81" i="22"/>
  <c r="H81" i="22"/>
  <c r="BH81" i="22"/>
</calcChain>
</file>

<file path=xl/sharedStrings.xml><?xml version="1.0" encoding="utf-8"?>
<sst xmlns="http://schemas.openxmlformats.org/spreadsheetml/2006/main" count="770" uniqueCount="166">
  <si>
    <t>№ п/п</t>
  </si>
  <si>
    <t>Медицинская организация</t>
  </si>
  <si>
    <t>ГБУ "Альменевская ЦРБ"</t>
  </si>
  <si>
    <t>ГБУ "Белозерская ЦРБ"</t>
  </si>
  <si>
    <t>ГБУ "Варгашинская ЦРБ"</t>
  </si>
  <si>
    <t>ГБУ "Глядянская ЦРБ"</t>
  </si>
  <si>
    <t>ГБУ "Далматовская ЦРБ"</t>
  </si>
  <si>
    <t>ГБУ "Звериноголовская ЦРБ"</t>
  </si>
  <si>
    <t>ГБУ "Каргапольская ЦРБ им. Н.А. Рокиной"</t>
  </si>
  <si>
    <t>ГБУ "Катайская ЦРБ"</t>
  </si>
  <si>
    <t>ГБУ "Кетовская ЦРБ"</t>
  </si>
  <si>
    <t>ГБУ "Лебяжьевская ЦРБ"</t>
  </si>
  <si>
    <t>ГБУ "Макушинская ЦРБ"</t>
  </si>
  <si>
    <t>ГБУ "Мишкинская ЦРБ"</t>
  </si>
  <si>
    <t>ГБУ "Мокроусовская ЦРБ"</t>
  </si>
  <si>
    <t>ГБУ "Петуховская ЦРБ"</t>
  </si>
  <si>
    <t>ГБУ "Половинская ЦРБ"</t>
  </si>
  <si>
    <t>ГБУ "Сафакулевская ЦРБ"</t>
  </si>
  <si>
    <t>ГБУ "Целинная ЦРБ"</t>
  </si>
  <si>
    <t>ГБУ "Частоозерская ЦРБ"</t>
  </si>
  <si>
    <t>ГБУ "Шадринская ЦРБ"</t>
  </si>
  <si>
    <t>ГБУ "Шатровская ЦРБ"</t>
  </si>
  <si>
    <t>ГБУ "Шумихинская ЦРБ"</t>
  </si>
  <si>
    <t>ГБУ "Щучанская ЦРБ"</t>
  </si>
  <si>
    <t>ГБУ "Юргамышская ЦРБ"</t>
  </si>
  <si>
    <t>ГБУ "Курганский областной кардиологический диспансер"</t>
  </si>
  <si>
    <t>ГБУ "Курганская областная специализированная инфекционная больница"</t>
  </si>
  <si>
    <t>ГБУ "Курганский областной кожно-венерологический диспансер"</t>
  </si>
  <si>
    <t>ГБУ "Курганская больница № 2"</t>
  </si>
  <si>
    <t>ГБУ "Курганская детская поликлиника"</t>
  </si>
  <si>
    <t>ГБУ "Курганская поликлиника № 1"</t>
  </si>
  <si>
    <t>ГБУ "Курганская поликлиника № 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</si>
  <si>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</si>
  <si>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</si>
  <si>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"Шадринская детская больница"</t>
  </si>
  <si>
    <t>ГБУ "Шадринская больница скорой медицинской помощи"</t>
  </si>
  <si>
    <t>ФКУЗ "МСЧ МВД России по Курганской области"</t>
  </si>
  <si>
    <t>ПАО "Курганмашзавод"</t>
  </si>
  <si>
    <t>ООО МЦ "Здоровье"</t>
  </si>
  <si>
    <t>ООО "Диакав"</t>
  </si>
  <si>
    <t>ООО "ЦАД 45"</t>
  </si>
  <si>
    <t>ООО "Доктор"</t>
  </si>
  <si>
    <t>ООО НУЗ ОК "Орбита"</t>
  </si>
  <si>
    <t>ООО "МастерСлух"</t>
  </si>
  <si>
    <t>ООО НУЗ Клиника "Центр ДНК"</t>
  </si>
  <si>
    <t>ООО "ЛДК "Центр ДНК"</t>
  </si>
  <si>
    <t>ООО "М-ЛАЙН"</t>
  </si>
  <si>
    <t>ООО "ОФТАЛЬМО-РЕГИОН"</t>
  </si>
  <si>
    <t>ООО "МедЛайн"</t>
  </si>
  <si>
    <t>ООО "Центр ПЭТ-Технолоджи"</t>
  </si>
  <si>
    <t>ООО "Ситилаб-Урал"</t>
  </si>
  <si>
    <t>ООО "Курорт "Кисегач"</t>
  </si>
  <si>
    <t>ООО "АльфаМед"</t>
  </si>
  <si>
    <t>ГБУ "Куртамышская ЦРБ им. К. И. Золотавина"</t>
  </si>
  <si>
    <t xml:space="preserve">ГБУ "Курганская областная клиническая больница"                              </t>
  </si>
  <si>
    <t xml:space="preserve">ГБУ "Курганская областная детская клиническая больница им. Красного Креста"                              </t>
  </si>
  <si>
    <t xml:space="preserve">ГБУ "Курганский областной онкологический диспансер"                    </t>
  </si>
  <si>
    <t xml:space="preserve">ГБУ "Курганский областной госпиталь для ветеранов войн"  </t>
  </si>
  <si>
    <t xml:space="preserve">ГБУ "Курганский областной перинатальный центр"                              </t>
  </si>
  <si>
    <t>ГБУ "Курганская больница скорой медицинской помощи"</t>
  </si>
  <si>
    <t xml:space="preserve">ГБУ "Шадринская поликлиника "   </t>
  </si>
  <si>
    <t>ЧУЗ "РЖД - Медицина" г. Курган"</t>
  </si>
  <si>
    <t>ЗАО "Центр семейной медицины"</t>
  </si>
  <si>
    <t>Нефросовет</t>
  </si>
  <si>
    <t>в том числе</t>
  </si>
  <si>
    <t>1 квартал</t>
  </si>
  <si>
    <t>2 квартал</t>
  </si>
  <si>
    <t>3 квартал</t>
  </si>
  <si>
    <t>4 квартал</t>
  </si>
  <si>
    <t>Итого</t>
  </si>
  <si>
    <t>в том числе поквартально</t>
  </si>
  <si>
    <t>Астрамед</t>
  </si>
  <si>
    <t>Численность прикрепленного населения на 01.01.2021</t>
  </si>
  <si>
    <t>Доля численности прикрепленного населения</t>
  </si>
  <si>
    <t xml:space="preserve">Капитал </t>
  </si>
  <si>
    <t>Всего, руб.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</si>
  <si>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</si>
  <si>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</si>
  <si>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Расчет доли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</si>
  <si>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</si>
  <si>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</si>
  <si>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</si>
  <si>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</si>
  <si>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Всего,руб.</t>
  </si>
  <si>
    <t>ООО "Центр микрохирургии глаза "Визус-1"</t>
  </si>
  <si>
    <t>Скорая помощь, финансовое обеспечение</t>
  </si>
  <si>
    <t xml:space="preserve">Доля </t>
  </si>
  <si>
    <t>ГБУ "Санаторий "Озеро Горькое"</t>
  </si>
  <si>
    <t>ООО "Харизма"</t>
  </si>
  <si>
    <t>ООО "ЦМГЭ"</t>
  </si>
  <si>
    <t>ООО "ИНВИТРО-Урал"</t>
  </si>
  <si>
    <t>ООО ММЦ "СмартКлиник"</t>
  </si>
  <si>
    <t>ООО "Научно-методический центр клинической лабораторной диагностики Ситилаб"</t>
  </si>
  <si>
    <t>ООО НПФ "ХЕЛИКС"</t>
  </si>
  <si>
    <t>ООО "ВИТАЛАБ"</t>
  </si>
  <si>
    <t>ГБУ "Курганский областной врачебно-физкультурный диспансер"</t>
  </si>
  <si>
    <t>Численность прикрепленного населения по состоянию на 01.01.2021</t>
  </si>
  <si>
    <t>Медицинские организации других субъектов РФ</t>
  </si>
  <si>
    <t>население на 01.01.2021</t>
  </si>
  <si>
    <t>Финансовое обеспечение  медицинской помощи в условиях дневных стационаров на 2022 год</t>
  </si>
  <si>
    <t>Финансовое обеспечение  медицинской помощи в условиях круглосуточного стационара на 2022 год (не включая медицинскую реабилитацию и ВМП)</t>
  </si>
  <si>
    <t xml:space="preserve">Финансовое обеспечение  медицинской реабилитации в условиях круглосуточного стационара на 2022 год </t>
  </si>
  <si>
    <t xml:space="preserve">Финансовое обеспечение  ВМП в условиях круглосуточного стационара на 2022 год 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</si>
  <si>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</si>
  <si>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</si>
  <si>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</si>
  <si>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В том числе</t>
  </si>
  <si>
    <t>Финансовое обеспечение медицинской помощи в  амбулаторных условиях на 2022 год</t>
  </si>
  <si>
    <t>Таблица 1</t>
  </si>
  <si>
    <t>Таблица 2.</t>
  </si>
  <si>
    <t>Таблица 3</t>
  </si>
  <si>
    <t>Таблица 4</t>
  </si>
  <si>
    <t>Таблица 5</t>
  </si>
  <si>
    <t>Таблица 6</t>
  </si>
  <si>
    <t>на 01.01.2022</t>
  </si>
  <si>
    <t xml:space="preserve"> посещения, обращения на 01.01.2022</t>
  </si>
  <si>
    <t>Протокол №2 от 18.02.2022</t>
  </si>
  <si>
    <t>посещения, обращения на 18.02.2022</t>
  </si>
  <si>
    <t>проведение диагностических исследований на 01.01.2022</t>
  </si>
  <si>
    <t>проведение диагностических исследований на 18.02.2022</t>
  </si>
  <si>
    <t>протокол №2 от 18.02.2022</t>
  </si>
  <si>
    <t>на 18.02.2022</t>
  </si>
  <si>
    <t xml:space="preserve">в том числе </t>
  </si>
  <si>
    <t>январь</t>
  </si>
  <si>
    <t>февраль</t>
  </si>
  <si>
    <t>март</t>
  </si>
  <si>
    <t>ФГБУ "НМИЦ ТО имени академика Г.А. Илизарова" Минздрава России</t>
  </si>
  <si>
    <t>протокол №4 от 04.04.2022</t>
  </si>
  <si>
    <t>на 04.04.2022</t>
  </si>
  <si>
    <t>проведение диагностических исследований на 04.04.2022</t>
  </si>
  <si>
    <t>протокол 4 от 04.04.2022</t>
  </si>
  <si>
    <t>1 квартал до корректировки</t>
  </si>
  <si>
    <t>протокол 5</t>
  </si>
  <si>
    <t>проведение диагностических исследований на 20.05.2022</t>
  </si>
  <si>
    <t>Протокол 5</t>
  </si>
  <si>
    <t>Всего, руб. (на 20.05.2020)</t>
  </si>
  <si>
    <t>на 20.05.22</t>
  </si>
  <si>
    <t>на 20.05.2022</t>
  </si>
  <si>
    <t>Приложение 2</t>
  </si>
  <si>
    <t>протокол 6</t>
  </si>
  <si>
    <t>на 22.06.2022</t>
  </si>
  <si>
    <t>протокол 6 от 22.06.2022</t>
  </si>
  <si>
    <t>проведение диагностических исследований на 22.06.2022</t>
  </si>
  <si>
    <t>Посещения, обращения на 22.06.2022</t>
  </si>
  <si>
    <t>ё</t>
  </si>
  <si>
    <t>Всего, руб.  (на 22.06.2022)</t>
  </si>
  <si>
    <t>Всего, руб. (на 22.06.2020)</t>
  </si>
  <si>
    <t>Протокол 6</t>
  </si>
  <si>
    <t>Всего по состоянию на 22.06.2022, руб.</t>
  </si>
  <si>
    <t>протокол 8</t>
  </si>
  <si>
    <t>на 27.07.2022</t>
  </si>
  <si>
    <t>проткол 8</t>
  </si>
  <si>
    <t>протокол 8 от 27.07.2022</t>
  </si>
  <si>
    <t>проведение диагностических 27.07.2022</t>
  </si>
  <si>
    <t>посещения и обращения на 27.07.2022</t>
  </si>
  <si>
    <t>протокол №8 от 27.07.2022</t>
  </si>
  <si>
    <t>ГБУ "Курганский областной центр медицинской профилактики, лечебной физкультуры и спортивной медицины"</t>
  </si>
  <si>
    <t>июль</t>
  </si>
  <si>
    <t>август</t>
  </si>
  <si>
    <t>сентябрь</t>
  </si>
  <si>
    <t>Всего по состоянию на 27.07.2022, руб.</t>
  </si>
  <si>
    <t>корректировка протокол 8</t>
  </si>
  <si>
    <t>в том числе помесячно</t>
  </si>
  <si>
    <t>Всего, руб.  (на 27.07.2022)</t>
  </si>
  <si>
    <t xml:space="preserve"> к протоколу заседания комиссии по разработке территориальной программы ОМС Курганской области от 27.07.2022</t>
  </si>
  <si>
    <t>Всего, руб. (на 27.07.2022)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</si>
</sst>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₽_-;\-* #,##0.00_₽_-;_-* &quot;-&quot;??_₽_-;_-@_-"/>
    <numFmt numFmtId="165" formatCode="_-* #,##0_₽_-;\-* #,##0_₽_-;_-* &quot;-&quot;??_₽_-;_-@_-"/>
    <numFmt numFmtId="166" formatCode="0.00_ ;[Red]\-0.00\ "/>
    <numFmt numFmtId="167" formatCode="#,##0.00_ ;[Red]\-#,##0.00\ 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rgb="FF00B0F0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FF0000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8">
    <xf numFmtId="0" fontId="0" fillId="0" borderId="0"/>
    <xf numFmtId="164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21" borderId="3" applyNumberFormat="0" applyAlignment="0" applyProtection="0"/>
    <xf numFmtId="0" fontId="12" fillId="22" borderId="4" applyNumberFormat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3" applyNumberFormat="0" applyAlignment="0" applyProtection="0"/>
    <xf numFmtId="0" fontId="19" fillId="0" borderId="8" applyNumberFormat="0" applyFill="0" applyAlignment="0" applyProtection="0"/>
    <xf numFmtId="0" fontId="20" fillId="23" borderId="0" applyNumberFormat="0" applyBorder="0" applyAlignment="0" applyProtection="0"/>
    <xf numFmtId="0" fontId="8" fillId="24" borderId="9" applyNumberFormat="0" applyFont="0" applyAlignment="0" applyProtection="0"/>
    <xf numFmtId="0" fontId="21" fillId="21" borderId="10" applyNumberFormat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8" fillId="0" borderId="0"/>
    <xf numFmtId="0" fontId="30" fillId="0" borderId="0"/>
    <xf numFmtId="0" fontId="35" fillId="0" borderId="0"/>
    <xf numFmtId="0" fontId="1" fillId="0" borderId="0"/>
    <xf numFmtId="164" fontId="1" fillId="0" borderId="0" applyFont="0" applyFill="0" applyBorder="0" applyAlignment="0" applyProtection="0"/>
  </cellStyleXfs>
  <cellXfs count="251">
    <xf numFmtId="0" fontId="0" fillId="0" borderId="0" xfId="0"/>
    <xf numFmtId="0" fontId="3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0" xfId="0" applyFont="1" applyFill="1"/>
    <xf numFmtId="0" fontId="4" fillId="0" borderId="0" xfId="0" applyFont="1" applyFill="1" applyAlignment="1"/>
    <xf numFmtId="0" fontId="4" fillId="0" borderId="1" xfId="0" applyFont="1" applyFill="1" applyBorder="1"/>
    <xf numFmtId="0" fontId="3" fillId="0" borderId="0" xfId="0" applyFont="1" applyFill="1"/>
    <xf numFmtId="0" fontId="25" fillId="2" borderId="0" xfId="0" applyFont="1" applyFill="1"/>
    <xf numFmtId="0" fontId="32" fillId="2" borderId="0" xfId="0" applyFont="1" applyFill="1"/>
    <xf numFmtId="0" fontId="32" fillId="25" borderId="0" xfId="0" applyFont="1" applyFill="1"/>
    <xf numFmtId="3" fontId="32" fillId="0" borderId="0" xfId="0" applyNumberFormat="1" applyFont="1" applyFill="1" applyAlignment="1">
      <alignment horizontal="right" indent="1"/>
    </xf>
    <xf numFmtId="4" fontId="32" fillId="2" borderId="0" xfId="0" applyNumberFormat="1" applyFont="1" applyFill="1"/>
    <xf numFmtId="4" fontId="25" fillId="2" borderId="0" xfId="0" applyNumberFormat="1" applyFont="1" applyFill="1"/>
    <xf numFmtId="4" fontId="25" fillId="2" borderId="0" xfId="0" applyNumberFormat="1" applyFont="1" applyFill="1" applyAlignment="1">
      <alignment horizontal="right"/>
    </xf>
    <xf numFmtId="0" fontId="31" fillId="2" borderId="0" xfId="0" applyFont="1" applyFill="1"/>
    <xf numFmtId="0" fontId="31" fillId="25" borderId="0" xfId="0" applyFont="1" applyFill="1" applyAlignment="1"/>
    <xf numFmtId="0" fontId="25" fillId="2" borderId="0" xfId="0" applyFont="1" applyFill="1" applyAlignment="1">
      <alignment wrapText="1"/>
    </xf>
    <xf numFmtId="0" fontId="25" fillId="2" borderId="0" xfId="0" applyFont="1" applyFill="1" applyAlignment="1">
      <alignment horizontal="center" vertical="center" wrapText="1"/>
    </xf>
    <xf numFmtId="49" fontId="25" fillId="25" borderId="1" xfId="0" applyNumberFormat="1" applyFont="1" applyFill="1" applyBorder="1" applyAlignment="1">
      <alignment horizontal="center" wrapText="1"/>
    </xf>
    <xf numFmtId="49" fontId="25" fillId="2" borderId="0" xfId="0" applyNumberFormat="1" applyFont="1" applyFill="1" applyAlignment="1">
      <alignment horizontal="center" wrapText="1"/>
    </xf>
    <xf numFmtId="0" fontId="25" fillId="2" borderId="1" xfId="0" applyFont="1" applyFill="1" applyBorder="1"/>
    <xf numFmtId="0" fontId="25" fillId="25" borderId="1" xfId="0" applyFont="1" applyFill="1" applyBorder="1"/>
    <xf numFmtId="4" fontId="32" fillId="2" borderId="1" xfId="0" applyNumberFormat="1" applyFont="1" applyFill="1" applyBorder="1" applyAlignment="1">
      <alignment wrapText="1"/>
    </xf>
    <xf numFmtId="0" fontId="31" fillId="2" borderId="1" xfId="0" applyFont="1" applyFill="1" applyBorder="1"/>
    <xf numFmtId="166" fontId="32" fillId="25" borderId="0" xfId="0" applyNumberFormat="1" applyFont="1" applyFill="1"/>
    <xf numFmtId="0" fontId="31" fillId="2" borderId="0" xfId="0" applyFont="1" applyFill="1" applyAlignment="1"/>
    <xf numFmtId="0" fontId="31" fillId="2" borderId="2" xfId="0" applyFont="1" applyFill="1" applyBorder="1" applyAlignment="1"/>
    <xf numFmtId="4" fontId="33" fillId="2" borderId="1" xfId="0" applyNumberFormat="1" applyFont="1" applyFill="1" applyBorder="1" applyAlignment="1">
      <alignment wrapText="1"/>
    </xf>
    <xf numFmtId="4" fontId="34" fillId="2" borderId="0" xfId="0" applyNumberFormat="1" applyFont="1" applyFill="1" applyBorder="1" applyAlignment="1">
      <alignment wrapText="1"/>
    </xf>
    <xf numFmtId="4" fontId="31" fillId="2" borderId="0" xfId="0" applyNumberFormat="1" applyFont="1" applyFill="1" applyAlignment="1"/>
    <xf numFmtId="4" fontId="25" fillId="2" borderId="0" xfId="0" applyNumberFormat="1" applyFont="1" applyFill="1" applyAlignment="1">
      <alignment wrapText="1"/>
    </xf>
    <xf numFmtId="4" fontId="25" fillId="2" borderId="0" xfId="0" applyNumberFormat="1" applyFont="1" applyFill="1" applyAlignment="1">
      <alignment horizontal="right" wrapText="1"/>
    </xf>
    <xf numFmtId="3" fontId="3" fillId="0" borderId="0" xfId="0" applyNumberFormat="1" applyFont="1" applyFill="1" applyAlignment="1">
      <alignment horizontal="right" indent="1"/>
    </xf>
    <xf numFmtId="0" fontId="2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3" fontId="3" fillId="0" borderId="1" xfId="0" applyNumberFormat="1" applyFont="1" applyFill="1" applyBorder="1" applyAlignment="1">
      <alignment horizontal="right" wrapText="1" indent="1"/>
    </xf>
    <xf numFmtId="3" fontId="2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 indent="1"/>
    </xf>
    <xf numFmtId="0" fontId="4" fillId="0" borderId="0" xfId="0" applyFont="1" applyFill="1"/>
    <xf numFmtId="166" fontId="3" fillId="0" borderId="0" xfId="0" applyNumberFormat="1" applyFont="1" applyFill="1"/>
    <xf numFmtId="165" fontId="25" fillId="2" borderId="1" xfId="1" applyNumberFormat="1" applyFont="1" applyFill="1" applyBorder="1" applyAlignment="1">
      <alignment wrapText="1"/>
    </xf>
    <xf numFmtId="1" fontId="2" fillId="0" borderId="1" xfId="0" applyNumberFormat="1" applyFont="1" applyFill="1" applyBorder="1"/>
    <xf numFmtId="4" fontId="25" fillId="2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wrapText="1"/>
    </xf>
    <xf numFmtId="4" fontId="3" fillId="0" borderId="0" xfId="0" applyNumberFormat="1" applyFont="1" applyFill="1"/>
    <xf numFmtId="4" fontId="2" fillId="0" borderId="0" xfId="0" applyNumberFormat="1" applyFont="1" applyFill="1"/>
    <xf numFmtId="4" fontId="2" fillId="0" borderId="0" xfId="0" applyNumberFormat="1" applyFont="1" applyFill="1" applyAlignment="1">
      <alignment horizontal="right"/>
    </xf>
    <xf numFmtId="4" fontId="4" fillId="0" borderId="0" xfId="0" applyNumberFormat="1" applyFont="1" applyFill="1" applyAlignment="1"/>
    <xf numFmtId="0" fontId="3" fillId="0" borderId="1" xfId="0" applyFont="1" applyFill="1" applyBorder="1" applyAlignment="1">
      <alignment wrapText="1"/>
    </xf>
    <xf numFmtId="4" fontId="2" fillId="0" borderId="1" xfId="0" applyNumberFormat="1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/>
    <xf numFmtId="4" fontId="6" fillId="0" borderId="1" xfId="0" applyNumberFormat="1" applyFont="1" applyFill="1" applyBorder="1" applyAlignment="1">
      <alignment wrapText="1"/>
    </xf>
    <xf numFmtId="4" fontId="5" fillId="0" borderId="0" xfId="0" applyNumberFormat="1" applyFont="1" applyFill="1" applyBorder="1" applyAlignment="1">
      <alignment wrapText="1"/>
    </xf>
    <xf numFmtId="0" fontId="32" fillId="25" borderId="0" xfId="0" applyFont="1" applyFill="1" applyBorder="1"/>
    <xf numFmtId="4" fontId="25" fillId="2" borderId="1" xfId="0" applyNumberFormat="1" applyFont="1" applyFill="1" applyBorder="1" applyAlignment="1">
      <alignment wrapText="1"/>
    </xf>
    <xf numFmtId="4" fontId="31" fillId="2" borderId="1" xfId="0" applyNumberFormat="1" applyFont="1" applyFill="1" applyBorder="1" applyAlignment="1">
      <alignment wrapText="1"/>
    </xf>
    <xf numFmtId="4" fontId="25" fillId="2" borderId="0" xfId="0" applyNumberFormat="1" applyFont="1" applyFill="1" applyBorder="1" applyAlignment="1">
      <alignment wrapText="1"/>
    </xf>
    <xf numFmtId="0" fontId="3" fillId="0" borderId="12" xfId="0" applyFont="1" applyFill="1" applyBorder="1" applyAlignment="1">
      <alignment vertical="center" wrapText="1"/>
    </xf>
    <xf numFmtId="4" fontId="29" fillId="2" borderId="0" xfId="0" applyNumberFormat="1" applyFont="1" applyFill="1" applyAlignment="1">
      <alignment wrapText="1"/>
    </xf>
    <xf numFmtId="4" fontId="36" fillId="2" borderId="0" xfId="0" applyNumberFormat="1" applyFont="1" applyFill="1" applyAlignment="1"/>
    <xf numFmtId="4" fontId="29" fillId="2" borderId="1" xfId="0" applyNumberFormat="1" applyFont="1" applyFill="1" applyBorder="1" applyAlignment="1">
      <alignment wrapText="1"/>
    </xf>
    <xf numFmtId="4" fontId="36" fillId="2" borderId="1" xfId="0" applyNumberFormat="1" applyFont="1" applyFill="1" applyBorder="1" applyAlignment="1">
      <alignment wrapText="1"/>
    </xf>
    <xf numFmtId="4" fontId="29" fillId="2" borderId="0" xfId="0" applyNumberFormat="1" applyFont="1" applyFill="1" applyBorder="1" applyAlignment="1">
      <alignment wrapText="1"/>
    </xf>
    <xf numFmtId="0" fontId="27" fillId="2" borderId="0" xfId="0" applyFont="1" applyFill="1"/>
    <xf numFmtId="0" fontId="37" fillId="2" borderId="0" xfId="0" applyFont="1" applyFill="1"/>
    <xf numFmtId="0" fontId="37" fillId="25" borderId="0" xfId="0" applyFont="1" applyFill="1"/>
    <xf numFmtId="3" fontId="37" fillId="0" borderId="0" xfId="0" applyNumberFormat="1" applyFont="1" applyFill="1" applyAlignment="1">
      <alignment horizontal="right" indent="1"/>
    </xf>
    <xf numFmtId="4" fontId="37" fillId="2" borderId="0" xfId="0" applyNumberFormat="1" applyFont="1" applyFill="1"/>
    <xf numFmtId="4" fontId="27" fillId="2" borderId="0" xfId="0" applyNumberFormat="1" applyFont="1" applyFill="1"/>
    <xf numFmtId="4" fontId="27" fillId="2" borderId="0" xfId="0" applyNumberFormat="1" applyFont="1" applyFill="1" applyAlignment="1">
      <alignment horizontal="right"/>
    </xf>
    <xf numFmtId="0" fontId="26" fillId="2" borderId="0" xfId="0" applyFont="1" applyFill="1"/>
    <xf numFmtId="0" fontId="27" fillId="2" borderId="0" xfId="0" applyFont="1" applyFill="1" applyAlignment="1"/>
    <xf numFmtId="0" fontId="26" fillId="25" borderId="0" xfId="0" applyFont="1" applyFill="1" applyAlignment="1"/>
    <xf numFmtId="0" fontId="27" fillId="0" borderId="0" xfId="0" applyFont="1" applyFill="1" applyAlignment="1"/>
    <xf numFmtId="4" fontId="27" fillId="2" borderId="0" xfId="0" applyNumberFormat="1" applyFont="1" applyFill="1" applyAlignment="1"/>
    <xf numFmtId="49" fontId="27" fillId="0" borderId="1" xfId="0" applyNumberFormat="1" applyFont="1" applyFill="1" applyBorder="1" applyAlignment="1">
      <alignment horizontal="center" wrapText="1"/>
    </xf>
    <xf numFmtId="4" fontId="27" fillId="2" borderId="1" xfId="0" applyNumberFormat="1" applyFont="1" applyFill="1" applyBorder="1" applyAlignment="1">
      <alignment horizontal="center" wrapText="1"/>
    </xf>
    <xf numFmtId="0" fontId="27" fillId="2" borderId="1" xfId="0" applyFont="1" applyFill="1" applyBorder="1"/>
    <xf numFmtId="0" fontId="37" fillId="2" borderId="1" xfId="0" applyFont="1" applyFill="1" applyBorder="1" applyAlignment="1">
      <alignment wrapText="1"/>
    </xf>
    <xf numFmtId="0" fontId="27" fillId="0" borderId="1" xfId="0" applyFont="1" applyFill="1" applyBorder="1"/>
    <xf numFmtId="3" fontId="37" fillId="0" borderId="1" xfId="0" applyNumberFormat="1" applyFont="1" applyFill="1" applyBorder="1" applyAlignment="1">
      <alignment horizontal="right" wrapText="1" indent="1"/>
    </xf>
    <xf numFmtId="4" fontId="37" fillId="2" borderId="1" xfId="0" applyNumberFormat="1" applyFont="1" applyFill="1" applyBorder="1" applyAlignment="1">
      <alignment wrapText="1"/>
    </xf>
    <xf numFmtId="4" fontId="27" fillId="2" borderId="1" xfId="0" applyNumberFormat="1" applyFont="1" applyFill="1" applyBorder="1"/>
    <xf numFmtId="0" fontId="28" fillId="2" borderId="1" xfId="0" applyFont="1" applyFill="1" applyBorder="1" applyAlignment="1">
      <alignment horizontal="left" vertical="center" wrapText="1"/>
    </xf>
    <xf numFmtId="4" fontId="27" fillId="2" borderId="1" xfId="1" applyNumberFormat="1" applyFont="1" applyFill="1" applyBorder="1" applyAlignment="1">
      <alignment wrapText="1"/>
    </xf>
    <xf numFmtId="165" fontId="27" fillId="2" borderId="1" xfId="1" applyNumberFormat="1" applyFont="1" applyFill="1" applyBorder="1" applyAlignment="1">
      <alignment wrapText="1"/>
    </xf>
    <xf numFmtId="0" fontId="26" fillId="2" borderId="1" xfId="0" applyFont="1" applyFill="1" applyBorder="1"/>
    <xf numFmtId="0" fontId="26" fillId="2" borderId="1" xfId="0" applyFont="1" applyFill="1" applyBorder="1" applyAlignment="1"/>
    <xf numFmtId="3" fontId="26" fillId="0" borderId="1" xfId="0" applyNumberFormat="1" applyFont="1" applyFill="1" applyBorder="1" applyAlignment="1">
      <alignment horizontal="right" indent="1"/>
    </xf>
    <xf numFmtId="4" fontId="26" fillId="2" borderId="1" xfId="0" applyNumberFormat="1" applyFont="1" applyFill="1" applyBorder="1" applyAlignment="1">
      <alignment horizontal="right" indent="1"/>
    </xf>
    <xf numFmtId="4" fontId="25" fillId="2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4" fontId="25" fillId="2" borderId="1" xfId="0" applyNumberFormat="1" applyFont="1" applyFill="1" applyBorder="1" applyAlignment="1">
      <alignment horizontal="center" wrapText="1"/>
    </xf>
    <xf numFmtId="4" fontId="28" fillId="0" borderId="1" xfId="1" applyNumberFormat="1" applyFont="1" applyFill="1" applyBorder="1"/>
    <xf numFmtId="0" fontId="3" fillId="0" borderId="13" xfId="0" applyFont="1" applyFill="1" applyBorder="1" applyAlignment="1">
      <alignment horizontal="center" vertical="center" wrapText="1"/>
    </xf>
    <xf numFmtId="4" fontId="25" fillId="2" borderId="18" xfId="0" applyNumberFormat="1" applyFont="1" applyFill="1" applyBorder="1" applyAlignment="1">
      <alignment horizontal="center" wrapText="1"/>
    </xf>
    <xf numFmtId="4" fontId="25" fillId="2" borderId="20" xfId="0" applyNumberFormat="1" applyFont="1" applyFill="1" applyBorder="1" applyAlignment="1">
      <alignment horizontal="center" vertical="center" wrapText="1"/>
    </xf>
    <xf numFmtId="4" fontId="25" fillId="2" borderId="18" xfId="0" applyNumberFormat="1" applyFont="1" applyFill="1" applyBorder="1" applyAlignment="1">
      <alignment horizontal="center" vertical="center" wrapText="1"/>
    </xf>
    <xf numFmtId="4" fontId="25" fillId="2" borderId="20" xfId="0" applyNumberFormat="1" applyFont="1" applyFill="1" applyBorder="1" applyAlignment="1">
      <alignment horizont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horizontal="center" vertical="center" wrapText="1"/>
    </xf>
    <xf numFmtId="4" fontId="25" fillId="26" borderId="0" xfId="0" applyNumberFormat="1" applyFont="1" applyFill="1" applyAlignment="1">
      <alignment horizontal="right" wrapText="1"/>
    </xf>
    <xf numFmtId="4" fontId="31" fillId="26" borderId="0" xfId="0" applyNumberFormat="1" applyFont="1" applyFill="1" applyAlignment="1"/>
    <xf numFmtId="4" fontId="25" fillId="26" borderId="20" xfId="0" applyNumberFormat="1" applyFont="1" applyFill="1" applyBorder="1" applyAlignment="1">
      <alignment horizontal="center" vertical="center" wrapText="1"/>
    </xf>
    <xf numFmtId="4" fontId="25" fillId="26" borderId="20" xfId="0" applyNumberFormat="1" applyFont="1" applyFill="1" applyBorder="1" applyAlignment="1">
      <alignment horizontal="center" wrapText="1"/>
    </xf>
    <xf numFmtId="4" fontId="25" fillId="26" borderId="18" xfId="0" applyNumberFormat="1" applyFont="1" applyFill="1" applyBorder="1" applyAlignment="1">
      <alignment horizontal="center" vertical="center" wrapText="1"/>
    </xf>
    <xf numFmtId="4" fontId="25" fillId="26" borderId="18" xfId="0" applyNumberFormat="1" applyFont="1" applyFill="1" applyBorder="1" applyAlignment="1">
      <alignment horizontal="center" wrapText="1"/>
    </xf>
    <xf numFmtId="4" fontId="32" fillId="26" borderId="1" xfId="0" applyNumberFormat="1" applyFont="1" applyFill="1" applyBorder="1" applyAlignment="1">
      <alignment wrapText="1"/>
    </xf>
    <xf numFmtId="4" fontId="33" fillId="26" borderId="1" xfId="0" applyNumberFormat="1" applyFont="1" applyFill="1" applyBorder="1" applyAlignment="1">
      <alignment wrapText="1"/>
    </xf>
    <xf numFmtId="4" fontId="25" fillId="26" borderId="0" xfId="0" applyNumberFormat="1" applyFont="1" applyFill="1" applyAlignment="1">
      <alignment wrapText="1"/>
    </xf>
    <xf numFmtId="4" fontId="25" fillId="2" borderId="14" xfId="0" applyNumberFormat="1" applyFont="1" applyFill="1" applyBorder="1" applyAlignment="1">
      <alignment horizontal="center" wrapText="1"/>
    </xf>
    <xf numFmtId="14" fontId="3" fillId="0" borderId="12" xfId="0" applyNumberFormat="1" applyFont="1" applyFill="1" applyBorder="1" applyAlignment="1">
      <alignment vertical="center" wrapText="1"/>
    </xf>
    <xf numFmtId="165" fontId="28" fillId="0" borderId="1" xfId="1" applyNumberFormat="1" applyFont="1" applyFill="1" applyBorder="1" applyAlignment="1">
      <alignment horizontal="left" vertical="center" wrapText="1"/>
    </xf>
    <xf numFmtId="167" fontId="25" fillId="2" borderId="0" xfId="0" applyNumberFormat="1" applyFont="1" applyFill="1" applyAlignment="1">
      <alignment horizontal="right" wrapText="1"/>
    </xf>
    <xf numFmtId="167" fontId="25" fillId="2" borderId="0" xfId="0" applyNumberFormat="1" applyFont="1" applyFill="1" applyAlignment="1">
      <alignment wrapText="1"/>
    </xf>
    <xf numFmtId="167" fontId="31" fillId="2" borderId="0" xfId="0" applyNumberFormat="1" applyFont="1" applyFill="1" applyAlignment="1"/>
    <xf numFmtId="167" fontId="25" fillId="2" borderId="20" xfId="0" applyNumberFormat="1" applyFont="1" applyFill="1" applyBorder="1" applyAlignment="1">
      <alignment horizontal="center" vertical="center" wrapText="1"/>
    </xf>
    <xf numFmtId="167" fontId="25" fillId="2" borderId="20" xfId="0" applyNumberFormat="1" applyFont="1" applyFill="1" applyBorder="1" applyAlignment="1">
      <alignment horizontal="center" wrapText="1"/>
    </xf>
    <xf numFmtId="167" fontId="25" fillId="2" borderId="18" xfId="0" applyNumberFormat="1" applyFont="1" applyFill="1" applyBorder="1" applyAlignment="1">
      <alignment horizontal="center" vertical="center" wrapText="1"/>
    </xf>
    <xf numFmtId="167" fontId="25" fillId="2" borderId="18" xfId="0" applyNumberFormat="1" applyFont="1" applyFill="1" applyBorder="1" applyAlignment="1">
      <alignment horizontal="center" wrapText="1"/>
    </xf>
    <xf numFmtId="167" fontId="32" fillId="2" borderId="1" xfId="0" applyNumberFormat="1" applyFont="1" applyFill="1" applyBorder="1" applyAlignment="1">
      <alignment wrapText="1"/>
    </xf>
    <xf numFmtId="167" fontId="33" fillId="2" borderId="1" xfId="0" applyNumberFormat="1" applyFont="1" applyFill="1" applyBorder="1" applyAlignment="1">
      <alignment wrapText="1"/>
    </xf>
    <xf numFmtId="0" fontId="25" fillId="0" borderId="0" xfId="0" applyFont="1" applyFill="1"/>
    <xf numFmtId="0" fontId="32" fillId="0" borderId="0" xfId="0" applyFont="1" applyFill="1"/>
    <xf numFmtId="4" fontId="32" fillId="0" borderId="0" xfId="0" applyNumberFormat="1" applyFont="1" applyFill="1" applyAlignment="1">
      <alignment wrapText="1"/>
    </xf>
    <xf numFmtId="4" fontId="25" fillId="0" borderId="0" xfId="0" applyNumberFormat="1" applyFont="1" applyFill="1" applyAlignment="1">
      <alignment wrapText="1"/>
    </xf>
    <xf numFmtId="4" fontId="25" fillId="0" borderId="0" xfId="0" applyNumberFormat="1" applyFont="1" applyFill="1" applyAlignment="1">
      <alignment horizontal="right" wrapText="1"/>
    </xf>
    <xf numFmtId="4" fontId="32" fillId="0" borderId="0" xfId="0" applyNumberFormat="1" applyFont="1" applyFill="1"/>
    <xf numFmtId="4" fontId="25" fillId="0" borderId="0" xfId="0" applyNumberFormat="1" applyFont="1" applyFill="1"/>
    <xf numFmtId="4" fontId="25" fillId="0" borderId="0" xfId="0" applyNumberFormat="1" applyFont="1" applyFill="1" applyAlignment="1">
      <alignment horizontal="right"/>
    </xf>
    <xf numFmtId="0" fontId="31" fillId="0" borderId="0" xfId="0" applyFont="1" applyFill="1" applyAlignment="1"/>
    <xf numFmtId="4" fontId="31" fillId="0" borderId="0" xfId="0" applyNumberFormat="1" applyFont="1" applyFill="1" applyAlignment="1"/>
    <xf numFmtId="0" fontId="31" fillId="0" borderId="0" xfId="0" applyFont="1" applyFill="1"/>
    <xf numFmtId="4" fontId="25" fillId="0" borderId="12" xfId="0" applyNumberFormat="1" applyFont="1" applyFill="1" applyBorder="1" applyAlignment="1">
      <alignment horizontal="center" vertical="center" wrapText="1"/>
    </xf>
    <xf numFmtId="4" fontId="25" fillId="0" borderId="20" xfId="0" applyNumberFormat="1" applyFont="1" applyFill="1" applyBorder="1" applyAlignment="1">
      <alignment horizontal="center" vertical="center" wrapText="1"/>
    </xf>
    <xf numFmtId="4" fontId="25" fillId="0" borderId="20" xfId="0" applyNumberFormat="1" applyFont="1" applyFill="1" applyBorder="1" applyAlignment="1">
      <alignment horizontal="center" wrapText="1"/>
    </xf>
    <xf numFmtId="0" fontId="25" fillId="0" borderId="0" xfId="0" applyFont="1" applyFill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wrapText="1"/>
    </xf>
    <xf numFmtId="4" fontId="25" fillId="0" borderId="18" xfId="0" applyNumberFormat="1" applyFont="1" applyFill="1" applyBorder="1" applyAlignment="1">
      <alignment horizontal="center" vertical="center" wrapText="1"/>
    </xf>
    <xf numFmtId="4" fontId="25" fillId="0" borderId="18" xfId="0" applyNumberFormat="1" applyFont="1" applyFill="1" applyBorder="1" applyAlignment="1">
      <alignment horizontal="center" wrapText="1"/>
    </xf>
    <xf numFmtId="4" fontId="25" fillId="0" borderId="1" xfId="0" applyNumberFormat="1" applyFont="1" applyFill="1" applyBorder="1" applyAlignment="1">
      <alignment horizontal="center" wrapText="1"/>
    </xf>
    <xf numFmtId="49" fontId="25" fillId="0" borderId="0" xfId="0" applyNumberFormat="1" applyFont="1" applyFill="1" applyAlignment="1">
      <alignment horizontal="center" wrapText="1"/>
    </xf>
    <xf numFmtId="0" fontId="25" fillId="0" borderId="1" xfId="0" applyFont="1" applyFill="1" applyBorder="1"/>
    <xf numFmtId="4" fontId="32" fillId="0" borderId="1" xfId="0" applyNumberFormat="1" applyFont="1" applyFill="1" applyBorder="1" applyAlignment="1">
      <alignment wrapText="1"/>
    </xf>
    <xf numFmtId="4" fontId="38" fillId="0" borderId="1" xfId="0" applyNumberFormat="1" applyFont="1" applyFill="1" applyBorder="1" applyAlignment="1">
      <alignment wrapText="1"/>
    </xf>
    <xf numFmtId="0" fontId="37" fillId="0" borderId="1" xfId="0" applyFont="1" applyFill="1" applyBorder="1" applyAlignment="1">
      <alignment wrapText="1"/>
    </xf>
    <xf numFmtId="165" fontId="25" fillId="0" borderId="1" xfId="1" applyNumberFormat="1" applyFont="1" applyFill="1" applyBorder="1" applyAlignment="1">
      <alignment wrapText="1"/>
    </xf>
    <xf numFmtId="0" fontId="31" fillId="0" borderId="1" xfId="0" applyFont="1" applyFill="1" applyBorder="1"/>
    <xf numFmtId="0" fontId="31" fillId="0" borderId="2" xfId="0" applyFont="1" applyFill="1" applyBorder="1" applyAlignment="1"/>
    <xf numFmtId="4" fontId="33" fillId="0" borderId="1" xfId="0" applyNumberFormat="1" applyFont="1" applyFill="1" applyBorder="1" applyAlignment="1">
      <alignment wrapText="1"/>
    </xf>
    <xf numFmtId="4" fontId="34" fillId="0" borderId="0" xfId="0" applyNumberFormat="1" applyFont="1" applyFill="1" applyBorder="1" applyAlignment="1">
      <alignment wrapText="1"/>
    </xf>
    <xf numFmtId="166" fontId="32" fillId="0" borderId="0" xfId="0" applyNumberFormat="1" applyFont="1" applyFill="1"/>
    <xf numFmtId="4" fontId="2" fillId="0" borderId="1" xfId="0" applyNumberFormat="1" applyFont="1" applyFill="1" applyBorder="1" applyAlignment="1">
      <alignment horizontal="center" wrapText="1"/>
    </xf>
    <xf numFmtId="4" fontId="37" fillId="2" borderId="1" xfId="0" applyNumberFormat="1" applyFont="1" applyFill="1" applyBorder="1" applyAlignment="1">
      <alignment horizontal="center" wrapText="1"/>
    </xf>
    <xf numFmtId="4" fontId="27" fillId="0" borderId="1" xfId="0" applyNumberFormat="1" applyFont="1" applyFill="1" applyBorder="1" applyAlignment="1">
      <alignment horizontal="center" wrapText="1"/>
    </xf>
    <xf numFmtId="4" fontId="37" fillId="2" borderId="1" xfId="0" applyNumberFormat="1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6" xfId="0" applyNumberFormat="1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wrapText="1"/>
    </xf>
    <xf numFmtId="4" fontId="2" fillId="0" borderId="13" xfId="0" applyNumberFormat="1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center" wrapText="1"/>
    </xf>
    <xf numFmtId="4" fontId="3" fillId="0" borderId="17" xfId="0" applyNumberFormat="1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25" fillId="0" borderId="16" xfId="0" applyNumberFormat="1" applyFont="1" applyFill="1" applyBorder="1" applyAlignment="1">
      <alignment horizontal="center" vertical="center" wrapText="1"/>
    </xf>
    <xf numFmtId="4" fontId="25" fillId="0" borderId="17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32" fillId="0" borderId="12" xfId="0" applyNumberFormat="1" applyFont="1" applyFill="1" applyBorder="1" applyAlignment="1">
      <alignment horizontal="center" vertical="center" wrapText="1"/>
    </xf>
    <xf numFmtId="4" fontId="32" fillId="0" borderId="13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wrapText="1"/>
    </xf>
    <xf numFmtId="4" fontId="25" fillId="0" borderId="12" xfId="0" applyNumberFormat="1" applyFont="1" applyFill="1" applyBorder="1" applyAlignment="1">
      <alignment horizontal="center" vertical="center" wrapText="1"/>
    </xf>
    <xf numFmtId="4" fontId="25" fillId="0" borderId="15" xfId="0" applyNumberFormat="1" applyFont="1" applyFill="1" applyBorder="1" applyAlignment="1">
      <alignment horizontal="center" vertical="center" wrapText="1"/>
    </xf>
    <xf numFmtId="4" fontId="25" fillId="0" borderId="13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4" fontId="32" fillId="0" borderId="16" xfId="0" applyNumberFormat="1" applyFont="1" applyFill="1" applyBorder="1" applyAlignment="1">
      <alignment horizontal="center" wrapText="1"/>
    </xf>
    <xf numFmtId="4" fontId="32" fillId="0" borderId="17" xfId="0" applyNumberFormat="1" applyFont="1" applyFill="1" applyBorder="1" applyAlignment="1">
      <alignment horizontal="center" wrapText="1"/>
    </xf>
    <xf numFmtId="4" fontId="32" fillId="0" borderId="2" xfId="0" applyNumberFormat="1" applyFont="1" applyFill="1" applyBorder="1" applyAlignment="1">
      <alignment horizontal="center" wrapText="1"/>
    </xf>
    <xf numFmtId="4" fontId="32" fillId="0" borderId="1" xfId="0" applyNumberFormat="1" applyFont="1" applyFill="1" applyBorder="1" applyAlignment="1">
      <alignment horizontal="center" wrapText="1"/>
    </xf>
    <xf numFmtId="4" fontId="25" fillId="0" borderId="16" xfId="0" applyNumberFormat="1" applyFont="1" applyFill="1" applyBorder="1" applyAlignment="1">
      <alignment horizontal="center" wrapText="1"/>
    </xf>
    <xf numFmtId="4" fontId="25" fillId="0" borderId="2" xfId="0" applyNumberFormat="1" applyFont="1" applyFill="1" applyBorder="1" applyAlignment="1">
      <alignment horizont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4" fontId="32" fillId="0" borderId="18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/>
    </xf>
    <xf numFmtId="0" fontId="32" fillId="0" borderId="2" xfId="0" applyFont="1" applyFill="1" applyBorder="1" applyAlignment="1">
      <alignment horizontal="center" vertical="center" wrapText="1"/>
    </xf>
    <xf numFmtId="0" fontId="32" fillId="0" borderId="16" xfId="0" applyFont="1" applyFill="1" applyBorder="1" applyAlignment="1">
      <alignment horizontal="center" vertical="center" wrapText="1"/>
    </xf>
    <xf numFmtId="0" fontId="32" fillId="0" borderId="17" xfId="0" applyFont="1" applyFill="1" applyBorder="1" applyAlignment="1">
      <alignment horizontal="center" vertical="center" wrapText="1"/>
    </xf>
    <xf numFmtId="4" fontId="32" fillId="0" borderId="1" xfId="0" applyNumberFormat="1" applyFont="1" applyFill="1" applyBorder="1" applyAlignment="1">
      <alignment horizontal="center" vertical="center" wrapText="1"/>
    </xf>
    <xf numFmtId="4" fontId="25" fillId="0" borderId="12" xfId="0" applyNumberFormat="1" applyFont="1" applyFill="1" applyBorder="1" applyAlignment="1">
      <alignment horizontal="center" wrapText="1"/>
    </xf>
    <xf numFmtId="4" fontId="25" fillId="0" borderId="13" xfId="0" applyNumberFormat="1" applyFont="1" applyFill="1" applyBorder="1" applyAlignment="1">
      <alignment horizontal="center" wrapText="1"/>
    </xf>
    <xf numFmtId="4" fontId="32" fillId="2" borderId="16" xfId="0" applyNumberFormat="1" applyFont="1" applyFill="1" applyBorder="1" applyAlignment="1">
      <alignment horizontal="center" wrapText="1"/>
    </xf>
    <xf numFmtId="4" fontId="32" fillId="2" borderId="17" xfId="0" applyNumberFormat="1" applyFont="1" applyFill="1" applyBorder="1" applyAlignment="1">
      <alignment horizontal="center" wrapText="1"/>
    </xf>
    <xf numFmtId="4" fontId="32" fillId="2" borderId="2" xfId="0" applyNumberFormat="1" applyFont="1" applyFill="1" applyBorder="1" applyAlignment="1">
      <alignment horizontal="center" wrapText="1"/>
    </xf>
    <xf numFmtId="4" fontId="25" fillId="2" borderId="1" xfId="0" applyNumberFormat="1" applyFont="1" applyFill="1" applyBorder="1" applyAlignment="1">
      <alignment horizontal="center" wrapText="1"/>
    </xf>
    <xf numFmtId="4" fontId="25" fillId="2" borderId="16" xfId="0" applyNumberFormat="1" applyFont="1" applyFill="1" applyBorder="1" applyAlignment="1">
      <alignment horizontal="center" vertical="center" wrapText="1"/>
    </xf>
    <xf numFmtId="4" fontId="25" fillId="2" borderId="17" xfId="0" applyNumberFormat="1" applyFont="1" applyFill="1" applyBorder="1" applyAlignment="1">
      <alignment horizontal="center" vertical="center" wrapText="1"/>
    </xf>
    <xf numFmtId="4" fontId="25" fillId="2" borderId="2" xfId="0" applyNumberFormat="1" applyFont="1" applyFill="1" applyBorder="1" applyAlignment="1">
      <alignment horizontal="center" vertical="center" wrapText="1"/>
    </xf>
    <xf numFmtId="4" fontId="32" fillId="2" borderId="12" xfId="0" applyNumberFormat="1" applyFont="1" applyFill="1" applyBorder="1" applyAlignment="1">
      <alignment horizontal="center" vertical="center" wrapText="1"/>
    </xf>
    <xf numFmtId="4" fontId="32" fillId="2" borderId="13" xfId="0" applyNumberFormat="1" applyFont="1" applyFill="1" applyBorder="1" applyAlignment="1">
      <alignment horizontal="center" vertical="center" wrapText="1"/>
    </xf>
    <xf numFmtId="4" fontId="32" fillId="2" borderId="14" xfId="0" applyNumberFormat="1" applyFont="1" applyFill="1" applyBorder="1" applyAlignment="1">
      <alignment horizontal="center" vertical="center" wrapText="1"/>
    </xf>
    <xf numFmtId="4" fontId="32" fillId="2" borderId="18" xfId="0" applyNumberFormat="1" applyFont="1" applyFill="1" applyBorder="1" applyAlignment="1">
      <alignment horizontal="center" vertical="center" wrapText="1"/>
    </xf>
    <xf numFmtId="4" fontId="32" fillId="2" borderId="1" xfId="0" applyNumberFormat="1" applyFont="1" applyFill="1" applyBorder="1" applyAlignment="1">
      <alignment horizontal="center" wrapText="1"/>
    </xf>
    <xf numFmtId="4" fontId="25" fillId="2" borderId="16" xfId="0" applyNumberFormat="1" applyFont="1" applyFill="1" applyBorder="1" applyAlignment="1">
      <alignment horizontal="center" wrapText="1"/>
    </xf>
    <xf numFmtId="4" fontId="25" fillId="2" borderId="17" xfId="0" applyNumberFormat="1" applyFont="1" applyFill="1" applyBorder="1" applyAlignment="1">
      <alignment horizontal="center" wrapText="1"/>
    </xf>
    <xf numFmtId="4" fontId="25" fillId="2" borderId="2" xfId="0" applyNumberFormat="1" applyFont="1" applyFill="1" applyBorder="1" applyAlignment="1">
      <alignment horizontal="center" wrapText="1"/>
    </xf>
    <xf numFmtId="4" fontId="25" fillId="2" borderId="12" xfId="0" applyNumberFormat="1" applyFont="1" applyFill="1" applyBorder="1" applyAlignment="1">
      <alignment horizontal="center" vertical="center" wrapText="1"/>
    </xf>
    <xf numFmtId="4" fontId="25" fillId="2" borderId="15" xfId="0" applyNumberFormat="1" applyFont="1" applyFill="1" applyBorder="1" applyAlignment="1">
      <alignment horizontal="center" vertical="center" wrapText="1"/>
    </xf>
    <xf numFmtId="4" fontId="25" fillId="2" borderId="13" xfId="0" applyNumberFormat="1" applyFont="1" applyFill="1" applyBorder="1" applyAlignment="1">
      <alignment horizontal="center" vertical="center" wrapText="1"/>
    </xf>
    <xf numFmtId="4" fontId="25" fillId="26" borderId="12" xfId="0" applyNumberFormat="1" applyFont="1" applyFill="1" applyBorder="1" applyAlignment="1">
      <alignment horizontal="center" vertical="center" wrapText="1"/>
    </xf>
    <xf numFmtId="4" fontId="25" fillId="26" borderId="15" xfId="0" applyNumberFormat="1" applyFont="1" applyFill="1" applyBorder="1" applyAlignment="1">
      <alignment horizontal="center" vertical="center" wrapText="1"/>
    </xf>
    <xf numFmtId="4" fontId="25" fillId="26" borderId="13" xfId="0" applyNumberFormat="1" applyFont="1" applyFill="1" applyBorder="1" applyAlignment="1">
      <alignment horizontal="center" vertical="center" wrapText="1"/>
    </xf>
    <xf numFmtId="167" fontId="25" fillId="2" borderId="1" xfId="0" applyNumberFormat="1" applyFont="1" applyFill="1" applyBorder="1" applyAlignment="1">
      <alignment horizontal="center" vertical="center" wrapText="1"/>
    </xf>
    <xf numFmtId="4" fontId="25" fillId="26" borderId="1" xfId="0" applyNumberFormat="1" applyFont="1" applyFill="1" applyBorder="1" applyAlignment="1">
      <alignment horizontal="center" vertical="center" wrapText="1"/>
    </xf>
    <xf numFmtId="167" fontId="25" fillId="2" borderId="12" xfId="0" applyNumberFormat="1" applyFont="1" applyFill="1" applyBorder="1" applyAlignment="1">
      <alignment horizontal="center" vertical="center" wrapText="1"/>
    </xf>
    <xf numFmtId="167" fontId="25" fillId="2" borderId="15" xfId="0" applyNumberFormat="1" applyFont="1" applyFill="1" applyBorder="1" applyAlignment="1">
      <alignment horizontal="center" vertical="center" wrapText="1"/>
    </xf>
    <xf numFmtId="167" fontId="25" fillId="2" borderId="13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/>
    </xf>
    <xf numFmtId="0" fontId="32" fillId="2" borderId="2" xfId="0" applyFont="1" applyFill="1" applyBorder="1" applyAlignment="1">
      <alignment horizontal="center" vertical="center" wrapText="1"/>
    </xf>
    <xf numFmtId="0" fontId="32" fillId="25" borderId="16" xfId="0" applyFont="1" applyFill="1" applyBorder="1" applyAlignment="1">
      <alignment horizontal="center" vertical="center" wrapText="1"/>
    </xf>
    <xf numFmtId="0" fontId="32" fillId="25" borderId="17" xfId="0" applyFont="1" applyFill="1" applyBorder="1" applyAlignment="1">
      <alignment horizontal="center" vertical="center" wrapText="1"/>
    </xf>
    <xf numFmtId="0" fontId="32" fillId="25" borderId="2" xfId="0" applyFont="1" applyFill="1" applyBorder="1" applyAlignment="1">
      <alignment horizontal="center" vertical="center" wrapText="1"/>
    </xf>
    <xf numFmtId="4" fontId="29" fillId="2" borderId="1" xfId="0" applyNumberFormat="1" applyFont="1" applyFill="1" applyBorder="1" applyAlignment="1">
      <alignment horizontal="center" vertical="center" wrapText="1"/>
    </xf>
    <xf numFmtId="4" fontId="25" fillId="25" borderId="16" xfId="0" applyNumberFormat="1" applyFont="1" applyFill="1" applyBorder="1" applyAlignment="1">
      <alignment horizontal="center" wrapText="1"/>
    </xf>
    <xf numFmtId="4" fontId="25" fillId="25" borderId="2" xfId="0" applyNumberFormat="1" applyFont="1" applyFill="1" applyBorder="1" applyAlignment="1">
      <alignment horizontal="center" wrapText="1"/>
    </xf>
    <xf numFmtId="4" fontId="25" fillId="2" borderId="1" xfId="0" applyNumberFormat="1" applyFont="1" applyFill="1" applyBorder="1" applyAlignment="1">
      <alignment horizontal="center" vertical="center" wrapText="1"/>
    </xf>
  </cellXfs>
  <cellStyles count="4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cel Built-in Normal" xfId="43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te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5"/>
    <cellStyle name="Обычный 3" xfId="44"/>
    <cellStyle name="Обычный 4" xfId="46"/>
    <cellStyle name="Финансовый" xfId="1" builtinId="3"/>
    <cellStyle name="Финансовый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3"/>
  <sheetViews>
    <sheetView tabSelected="1" workbookViewId="0">
      <pane xSplit="2" ySplit="6" topLeftCell="L85" activePane="bottomRight" state="frozen"/>
      <selection pane="topRight" activeCell="C1" sqref="C1"/>
      <selection pane="bottomLeft" activeCell="A7" sqref="A7"/>
      <selection pane="bottomRight" activeCell="N21" sqref="N21"/>
    </sheetView>
  </sheetViews>
  <sheetFormatPr defaultRowHeight="14.25" x14ac:dyDescent="0.2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8" width="18.140625" style="12" customWidth="1"/>
    <col min="9" max="22" width="18.140625" style="13" customWidth="1"/>
    <col min="23" max="16384" width="9.140625" style="8"/>
  </cols>
  <sheetData>
    <row r="1" spans="1:22" x14ac:dyDescent="0.2">
      <c r="A1" s="66"/>
      <c r="B1" s="67"/>
      <c r="C1" s="68"/>
      <c r="D1" s="68"/>
      <c r="E1" s="68"/>
      <c r="F1" s="68"/>
      <c r="G1" s="69"/>
      <c r="H1" s="70"/>
      <c r="I1" s="71"/>
      <c r="J1" s="71"/>
      <c r="K1" s="71"/>
      <c r="L1" s="72"/>
      <c r="M1" s="71"/>
      <c r="N1" s="71"/>
      <c r="O1" s="71"/>
      <c r="P1" s="71"/>
      <c r="Q1" s="71"/>
      <c r="R1" s="71"/>
      <c r="S1" s="71"/>
      <c r="T1" s="71"/>
      <c r="U1" s="71"/>
      <c r="V1" s="72" t="s">
        <v>138</v>
      </c>
    </row>
    <row r="2" spans="1:22" x14ac:dyDescent="0.2">
      <c r="A2" s="66"/>
      <c r="B2" s="67"/>
      <c r="C2" s="68"/>
      <c r="D2" s="68"/>
      <c r="E2" s="68"/>
      <c r="F2" s="68"/>
      <c r="G2" s="69"/>
      <c r="H2" s="70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2" t="s">
        <v>164</v>
      </c>
    </row>
    <row r="3" spans="1:22" ht="18" customHeight="1" x14ac:dyDescent="0.2">
      <c r="A3" s="73" t="s">
        <v>85</v>
      </c>
      <c r="B3" s="74"/>
      <c r="C3" s="75"/>
      <c r="D3" s="75"/>
      <c r="E3" s="75"/>
      <c r="F3" s="75"/>
      <c r="G3" s="76"/>
      <c r="H3" s="77"/>
      <c r="I3" s="77"/>
      <c r="J3" s="77"/>
      <c r="K3" s="77"/>
      <c r="L3" s="77"/>
      <c r="M3" s="71"/>
      <c r="N3" s="71"/>
      <c r="O3" s="71"/>
      <c r="P3" s="71"/>
      <c r="Q3" s="71"/>
      <c r="R3" s="71"/>
      <c r="S3" s="71"/>
      <c r="T3" s="71"/>
      <c r="U3" s="71"/>
      <c r="V3" s="72" t="s">
        <v>108</v>
      </c>
    </row>
    <row r="4" spans="1:22" s="17" customFormat="1" ht="57.75" customHeight="1" x14ac:dyDescent="0.2">
      <c r="A4" s="160" t="s">
        <v>0</v>
      </c>
      <c r="B4" s="161" t="s">
        <v>1</v>
      </c>
      <c r="C4" s="162" t="s">
        <v>78</v>
      </c>
      <c r="D4" s="162"/>
      <c r="E4" s="162"/>
      <c r="F4" s="162"/>
      <c r="G4" s="163" t="s">
        <v>72</v>
      </c>
      <c r="H4" s="158" t="s">
        <v>75</v>
      </c>
      <c r="I4" s="159" t="s">
        <v>70</v>
      </c>
      <c r="J4" s="159"/>
      <c r="K4" s="159"/>
      <c r="L4" s="159"/>
      <c r="M4" s="156" t="s">
        <v>81</v>
      </c>
      <c r="N4" s="156"/>
      <c r="O4" s="156"/>
      <c r="P4" s="156"/>
      <c r="Q4" s="156"/>
      <c r="R4" s="156" t="s">
        <v>82</v>
      </c>
      <c r="S4" s="156"/>
      <c r="T4" s="156"/>
      <c r="U4" s="156"/>
      <c r="V4" s="156"/>
    </row>
    <row r="5" spans="1:22" s="18" customFormat="1" ht="15" customHeight="1" x14ac:dyDescent="0.2">
      <c r="A5" s="160"/>
      <c r="B5" s="161"/>
      <c r="C5" s="157" t="s">
        <v>72</v>
      </c>
      <c r="D5" s="157"/>
      <c r="E5" s="157" t="s">
        <v>73</v>
      </c>
      <c r="F5" s="157"/>
      <c r="G5" s="164"/>
      <c r="H5" s="158"/>
      <c r="I5" s="159"/>
      <c r="J5" s="159"/>
      <c r="K5" s="159"/>
      <c r="L5" s="159"/>
      <c r="M5" s="158" t="s">
        <v>83</v>
      </c>
      <c r="N5" s="159" t="s">
        <v>64</v>
      </c>
      <c r="O5" s="159"/>
      <c r="P5" s="159"/>
      <c r="Q5" s="159"/>
      <c r="R5" s="158" t="s">
        <v>75</v>
      </c>
      <c r="S5" s="159" t="s">
        <v>64</v>
      </c>
      <c r="T5" s="159"/>
      <c r="U5" s="159"/>
      <c r="V5" s="159"/>
    </row>
    <row r="6" spans="1:22" s="20" customFormat="1" ht="66" customHeight="1" x14ac:dyDescent="0.2">
      <c r="A6" s="160"/>
      <c r="B6" s="161"/>
      <c r="C6" s="78" t="s">
        <v>71</v>
      </c>
      <c r="D6" s="78" t="s">
        <v>74</v>
      </c>
      <c r="E6" s="78" t="s">
        <v>71</v>
      </c>
      <c r="F6" s="78" t="s">
        <v>74</v>
      </c>
      <c r="G6" s="165"/>
      <c r="H6" s="158"/>
      <c r="I6" s="79" t="s">
        <v>65</v>
      </c>
      <c r="J6" s="79" t="s">
        <v>66</v>
      </c>
      <c r="K6" s="79" t="s">
        <v>67</v>
      </c>
      <c r="L6" s="79" t="s">
        <v>68</v>
      </c>
      <c r="M6" s="158"/>
      <c r="N6" s="79" t="s">
        <v>65</v>
      </c>
      <c r="O6" s="79" t="s">
        <v>66</v>
      </c>
      <c r="P6" s="79" t="s">
        <v>67</v>
      </c>
      <c r="Q6" s="79" t="s">
        <v>68</v>
      </c>
      <c r="R6" s="158"/>
      <c r="S6" s="79" t="s">
        <v>65</v>
      </c>
      <c r="T6" s="79" t="s">
        <v>66</v>
      </c>
      <c r="U6" s="79" t="s">
        <v>67</v>
      </c>
      <c r="V6" s="79" t="s">
        <v>68</v>
      </c>
    </row>
    <row r="7" spans="1:22" ht="15" customHeight="1" x14ac:dyDescent="0.2">
      <c r="A7" s="80">
        <v>1</v>
      </c>
      <c r="B7" s="81" t="s">
        <v>2</v>
      </c>
      <c r="C7" s="82">
        <v>222</v>
      </c>
      <c r="D7" s="82">
        <v>8167</v>
      </c>
      <c r="E7" s="82">
        <v>2.6463225652640362E-2</v>
      </c>
      <c r="F7" s="82">
        <v>0.97353677434735963</v>
      </c>
      <c r="G7" s="83">
        <v>8389</v>
      </c>
      <c r="H7" s="84">
        <v>7796465.25</v>
      </c>
      <c r="I7" s="84">
        <v>1949116.31</v>
      </c>
      <c r="J7" s="84">
        <v>1949116.31</v>
      </c>
      <c r="K7" s="84">
        <v>1949116.31</v>
      </c>
      <c r="L7" s="84">
        <v>1949116.3199999994</v>
      </c>
      <c r="M7" s="85">
        <v>206319.62</v>
      </c>
      <c r="N7" s="85">
        <v>51579.91</v>
      </c>
      <c r="O7" s="85">
        <v>51579.91</v>
      </c>
      <c r="P7" s="85">
        <v>51579.91</v>
      </c>
      <c r="Q7" s="85">
        <v>51579.889999999985</v>
      </c>
      <c r="R7" s="85">
        <v>7590145.6299999999</v>
      </c>
      <c r="S7" s="85">
        <v>1897536.4000000001</v>
      </c>
      <c r="T7" s="85">
        <v>1897536.4000000001</v>
      </c>
      <c r="U7" s="85">
        <v>1897536.4000000001</v>
      </c>
      <c r="V7" s="85">
        <v>1897536.4299999995</v>
      </c>
    </row>
    <row r="8" spans="1:22" ht="15" customHeight="1" x14ac:dyDescent="0.2">
      <c r="A8" s="80">
        <v>2</v>
      </c>
      <c r="B8" s="81" t="s">
        <v>3</v>
      </c>
      <c r="C8" s="82">
        <v>1082</v>
      </c>
      <c r="D8" s="82">
        <v>13789</v>
      </c>
      <c r="E8" s="82">
        <v>7.2759061260170801E-2</v>
      </c>
      <c r="F8" s="82">
        <v>0.92724093873982916</v>
      </c>
      <c r="G8" s="83">
        <v>14871</v>
      </c>
      <c r="H8" s="84">
        <v>13537484</v>
      </c>
      <c r="I8" s="84">
        <v>3384371</v>
      </c>
      <c r="J8" s="84">
        <v>3384371</v>
      </c>
      <c r="K8" s="84">
        <v>3384371</v>
      </c>
      <c r="L8" s="84">
        <v>3384371</v>
      </c>
      <c r="M8" s="85">
        <v>984974.63</v>
      </c>
      <c r="N8" s="85">
        <v>246243.66</v>
      </c>
      <c r="O8" s="85">
        <v>246243.66</v>
      </c>
      <c r="P8" s="85">
        <v>246243.66</v>
      </c>
      <c r="Q8" s="85">
        <v>246243.64999999994</v>
      </c>
      <c r="R8" s="85">
        <v>12552509.369999999</v>
      </c>
      <c r="S8" s="85">
        <v>3138127.34</v>
      </c>
      <c r="T8" s="85">
        <v>3138127.34</v>
      </c>
      <c r="U8" s="85">
        <v>3138127.34</v>
      </c>
      <c r="V8" s="85">
        <v>3138127.35</v>
      </c>
    </row>
    <row r="9" spans="1:22" x14ac:dyDescent="0.2">
      <c r="A9" s="80">
        <v>3</v>
      </c>
      <c r="B9" s="81" t="s">
        <v>4</v>
      </c>
      <c r="C9" s="82">
        <v>17087</v>
      </c>
      <c r="D9" s="82">
        <v>474</v>
      </c>
      <c r="E9" s="82">
        <v>0.97300837082170721</v>
      </c>
      <c r="F9" s="82">
        <v>2.6991629178292786E-2</v>
      </c>
      <c r="G9" s="83">
        <v>17561</v>
      </c>
      <c r="H9" s="84">
        <v>15524986.73</v>
      </c>
      <c r="I9" s="84">
        <v>3881246.68</v>
      </c>
      <c r="J9" s="84">
        <v>3881246.68</v>
      </c>
      <c r="K9" s="84">
        <v>3881246.68</v>
      </c>
      <c r="L9" s="84">
        <v>3881246.6900000009</v>
      </c>
      <c r="M9" s="85">
        <v>15105942.050000001</v>
      </c>
      <c r="N9" s="85">
        <v>3776485.51</v>
      </c>
      <c r="O9" s="85">
        <v>3776485.51</v>
      </c>
      <c r="P9" s="85">
        <v>3776485.51</v>
      </c>
      <c r="Q9" s="85">
        <v>3776485.5200000014</v>
      </c>
      <c r="R9" s="85">
        <v>419044.68000000063</v>
      </c>
      <c r="S9" s="85">
        <v>104761.17000000039</v>
      </c>
      <c r="T9" s="85">
        <v>104761.17000000039</v>
      </c>
      <c r="U9" s="85">
        <v>104761.17000000039</v>
      </c>
      <c r="V9" s="85">
        <v>104761.16999999946</v>
      </c>
    </row>
    <row r="10" spans="1:22" x14ac:dyDescent="0.2">
      <c r="A10" s="80">
        <v>4</v>
      </c>
      <c r="B10" s="81" t="s">
        <v>5</v>
      </c>
      <c r="C10" s="82">
        <v>1390</v>
      </c>
      <c r="D10" s="82">
        <v>11159</v>
      </c>
      <c r="E10" s="82">
        <v>0.11076579807155949</v>
      </c>
      <c r="F10" s="82">
        <v>0.88923420192844049</v>
      </c>
      <c r="G10" s="83">
        <v>12549</v>
      </c>
      <c r="H10" s="84">
        <v>11949937.949999999</v>
      </c>
      <c r="I10" s="84">
        <v>2987484.49</v>
      </c>
      <c r="J10" s="84">
        <v>2987484.49</v>
      </c>
      <c r="K10" s="84">
        <v>2987484.49</v>
      </c>
      <c r="L10" s="84">
        <v>2987484.4799999986</v>
      </c>
      <c r="M10" s="85">
        <v>1323644.4099999999</v>
      </c>
      <c r="N10" s="85">
        <v>330911.09999999998</v>
      </c>
      <c r="O10" s="85">
        <v>330911.09999999998</v>
      </c>
      <c r="P10" s="85">
        <v>330911.09999999998</v>
      </c>
      <c r="Q10" s="85">
        <v>330911.11</v>
      </c>
      <c r="R10" s="85">
        <v>10626293.539999999</v>
      </c>
      <c r="S10" s="85">
        <v>2656573.39</v>
      </c>
      <c r="T10" s="85">
        <v>2656573.39</v>
      </c>
      <c r="U10" s="85">
        <v>2656573.39</v>
      </c>
      <c r="V10" s="85">
        <v>2656573.3699999987</v>
      </c>
    </row>
    <row r="11" spans="1:22" x14ac:dyDescent="0.2">
      <c r="A11" s="80">
        <v>5</v>
      </c>
      <c r="B11" s="81" t="s">
        <v>6</v>
      </c>
      <c r="C11" s="82">
        <v>4114</v>
      </c>
      <c r="D11" s="82">
        <v>21091</v>
      </c>
      <c r="E11" s="82">
        <v>0.16322158301924222</v>
      </c>
      <c r="F11" s="82">
        <v>0.83677841698075772</v>
      </c>
      <c r="G11" s="83">
        <v>25205</v>
      </c>
      <c r="H11" s="84">
        <v>23348618.400000002</v>
      </c>
      <c r="I11" s="84">
        <v>5837154.5999999996</v>
      </c>
      <c r="J11" s="84">
        <v>5837154.5999999996</v>
      </c>
      <c r="K11" s="84">
        <v>5837154.5999999996</v>
      </c>
      <c r="L11" s="84">
        <v>5837154.6000000052</v>
      </c>
      <c r="M11" s="85">
        <v>3810998.46</v>
      </c>
      <c r="N11" s="85">
        <v>952749.62</v>
      </c>
      <c r="O11" s="85">
        <v>952749.62</v>
      </c>
      <c r="P11" s="85">
        <v>952749.62</v>
      </c>
      <c r="Q11" s="85">
        <v>952749.59999999974</v>
      </c>
      <c r="R11" s="85">
        <v>19537619.940000005</v>
      </c>
      <c r="S11" s="85">
        <v>4884404.9799999995</v>
      </c>
      <c r="T11" s="85">
        <v>4884404.9799999995</v>
      </c>
      <c r="U11" s="85">
        <v>4884404.9799999995</v>
      </c>
      <c r="V11" s="85">
        <v>4884405.0000000056</v>
      </c>
    </row>
    <row r="12" spans="1:22" x14ac:dyDescent="0.2">
      <c r="A12" s="80">
        <v>6</v>
      </c>
      <c r="B12" s="81" t="s">
        <v>7</v>
      </c>
      <c r="C12" s="82">
        <v>194</v>
      </c>
      <c r="D12" s="82">
        <v>8108</v>
      </c>
      <c r="E12" s="82">
        <v>2.3367863165502288E-2</v>
      </c>
      <c r="F12" s="82">
        <v>0.97663213683449768</v>
      </c>
      <c r="G12" s="83">
        <v>8302</v>
      </c>
      <c r="H12" s="84">
        <v>7785429.6600000001</v>
      </c>
      <c r="I12" s="84">
        <v>1946357.42</v>
      </c>
      <c r="J12" s="84">
        <v>1946357.42</v>
      </c>
      <c r="K12" s="84">
        <v>1946357.42</v>
      </c>
      <c r="L12" s="84">
        <v>1946357.4000000004</v>
      </c>
      <c r="M12" s="85">
        <v>181928.85</v>
      </c>
      <c r="N12" s="85">
        <v>45482.21</v>
      </c>
      <c r="O12" s="85">
        <v>45482.21</v>
      </c>
      <c r="P12" s="85">
        <v>45482.21</v>
      </c>
      <c r="Q12" s="85">
        <v>45482.220000000023</v>
      </c>
      <c r="R12" s="85">
        <v>7603500.8100000005</v>
      </c>
      <c r="S12" s="85">
        <v>1900875.21</v>
      </c>
      <c r="T12" s="85">
        <v>1900875.21</v>
      </c>
      <c r="U12" s="85">
        <v>1900875.21</v>
      </c>
      <c r="V12" s="85">
        <v>1900875.1800000004</v>
      </c>
    </row>
    <row r="13" spans="1:22" x14ac:dyDescent="0.2">
      <c r="A13" s="80">
        <v>7</v>
      </c>
      <c r="B13" s="81" t="s">
        <v>8</v>
      </c>
      <c r="C13" s="82">
        <v>9931</v>
      </c>
      <c r="D13" s="82">
        <v>16516</v>
      </c>
      <c r="E13" s="82">
        <v>0.37550572843800811</v>
      </c>
      <c r="F13" s="82">
        <v>0.62449427156199189</v>
      </c>
      <c r="G13" s="83">
        <v>26447</v>
      </c>
      <c r="H13" s="84">
        <v>23927639.48</v>
      </c>
      <c r="I13" s="84">
        <v>5981909.8700000001</v>
      </c>
      <c r="J13" s="84">
        <v>5981909.8700000001</v>
      </c>
      <c r="K13" s="84">
        <v>5981909.8700000001</v>
      </c>
      <c r="L13" s="84">
        <v>5981909.8699999982</v>
      </c>
      <c r="M13" s="85">
        <v>8984965.6899999995</v>
      </c>
      <c r="N13" s="85">
        <v>2246241.42</v>
      </c>
      <c r="O13" s="85">
        <v>2246241.42</v>
      </c>
      <c r="P13" s="85">
        <v>2246241.42</v>
      </c>
      <c r="Q13" s="85">
        <v>2246241.4299999997</v>
      </c>
      <c r="R13" s="85">
        <v>14942673.789999999</v>
      </c>
      <c r="S13" s="85">
        <v>3735668.45</v>
      </c>
      <c r="T13" s="85">
        <v>3735668.45</v>
      </c>
      <c r="U13" s="85">
        <v>3735668.45</v>
      </c>
      <c r="V13" s="85">
        <v>3735668.4399999985</v>
      </c>
    </row>
    <row r="14" spans="1:22" x14ac:dyDescent="0.2">
      <c r="A14" s="80">
        <v>8</v>
      </c>
      <c r="B14" s="81" t="s">
        <v>9</v>
      </c>
      <c r="C14" s="82">
        <v>1017</v>
      </c>
      <c r="D14" s="82">
        <v>19151</v>
      </c>
      <c r="E14" s="82">
        <v>5.0426418088060296E-2</v>
      </c>
      <c r="F14" s="82">
        <v>0.94957358191193975</v>
      </c>
      <c r="G14" s="83">
        <v>20168</v>
      </c>
      <c r="H14" s="84">
        <v>18517844.949999999</v>
      </c>
      <c r="I14" s="84">
        <v>4629461.24</v>
      </c>
      <c r="J14" s="84">
        <v>4629461.24</v>
      </c>
      <c r="K14" s="84">
        <v>4629461.24</v>
      </c>
      <c r="L14" s="84">
        <v>4629461.2299999986</v>
      </c>
      <c r="M14" s="85">
        <v>933788.59</v>
      </c>
      <c r="N14" s="85">
        <v>233447.15</v>
      </c>
      <c r="O14" s="85">
        <v>233447.15</v>
      </c>
      <c r="P14" s="85">
        <v>233447.15</v>
      </c>
      <c r="Q14" s="85">
        <v>233447.13999999993</v>
      </c>
      <c r="R14" s="85">
        <v>17584056.359999999</v>
      </c>
      <c r="S14" s="85">
        <v>4396014.09</v>
      </c>
      <c r="T14" s="85">
        <v>4396014.09</v>
      </c>
      <c r="U14" s="85">
        <v>4396014.09</v>
      </c>
      <c r="V14" s="85">
        <v>4396014.0899999989</v>
      </c>
    </row>
    <row r="15" spans="1:22" x14ac:dyDescent="0.2">
      <c r="A15" s="80">
        <v>9</v>
      </c>
      <c r="B15" s="81" t="s">
        <v>10</v>
      </c>
      <c r="C15" s="82">
        <v>42487</v>
      </c>
      <c r="D15" s="82">
        <v>4862</v>
      </c>
      <c r="E15" s="82">
        <v>0.89731567720543204</v>
      </c>
      <c r="F15" s="82">
        <v>0.10268432279456796</v>
      </c>
      <c r="G15" s="83"/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5">
        <v>0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5">
        <v>0</v>
      </c>
      <c r="T15" s="85">
        <v>0</v>
      </c>
      <c r="U15" s="85">
        <v>0</v>
      </c>
      <c r="V15" s="85">
        <v>0</v>
      </c>
    </row>
    <row r="16" spans="1:22" x14ac:dyDescent="0.2">
      <c r="A16" s="80">
        <v>10</v>
      </c>
      <c r="B16" s="81" t="s">
        <v>53</v>
      </c>
      <c r="C16" s="82">
        <v>2504</v>
      </c>
      <c r="D16" s="82">
        <v>26391</v>
      </c>
      <c r="E16" s="82">
        <v>8.6658591451808265E-2</v>
      </c>
      <c r="F16" s="82">
        <v>0.91334140854819168</v>
      </c>
      <c r="G16" s="83">
        <v>28895</v>
      </c>
      <c r="H16" s="84">
        <v>26536313.940000001</v>
      </c>
      <c r="I16" s="84">
        <v>6634078.4900000002</v>
      </c>
      <c r="J16" s="84">
        <v>6634078.4900000002</v>
      </c>
      <c r="K16" s="84">
        <v>6634078.4900000002</v>
      </c>
      <c r="L16" s="84">
        <v>6634078.4700000025</v>
      </c>
      <c r="M16" s="85">
        <v>2299599.59</v>
      </c>
      <c r="N16" s="85">
        <v>574899.9</v>
      </c>
      <c r="O16" s="85">
        <v>574899.9</v>
      </c>
      <c r="P16" s="85">
        <v>574899.9</v>
      </c>
      <c r="Q16" s="85">
        <v>574899.89</v>
      </c>
      <c r="R16" s="85">
        <v>24236714.350000001</v>
      </c>
      <c r="S16" s="85">
        <v>6059178.5899999999</v>
      </c>
      <c r="T16" s="85">
        <v>6059178.5899999999</v>
      </c>
      <c r="U16" s="85">
        <v>6059178.5899999999</v>
      </c>
      <c r="V16" s="85">
        <v>6059178.5800000029</v>
      </c>
    </row>
    <row r="17" spans="1:22" x14ac:dyDescent="0.2">
      <c r="A17" s="80">
        <v>11</v>
      </c>
      <c r="B17" s="81" t="s">
        <v>11</v>
      </c>
      <c r="C17" s="82">
        <v>13349</v>
      </c>
      <c r="D17" s="82">
        <v>623</v>
      </c>
      <c r="E17" s="82">
        <v>0.95541082164328661</v>
      </c>
      <c r="F17" s="82">
        <v>4.4589178356713388E-2</v>
      </c>
      <c r="G17" s="83">
        <v>13972</v>
      </c>
      <c r="H17" s="84">
        <v>12490553.660000002</v>
      </c>
      <c r="I17" s="84">
        <v>3122638.42</v>
      </c>
      <c r="J17" s="84">
        <v>3122638.42</v>
      </c>
      <c r="K17" s="84">
        <v>3122638.42</v>
      </c>
      <c r="L17" s="84">
        <v>3122638.4000000022</v>
      </c>
      <c r="M17" s="85">
        <v>11933610.140000001</v>
      </c>
      <c r="N17" s="85">
        <v>2983402.54</v>
      </c>
      <c r="O17" s="85">
        <v>2983402.54</v>
      </c>
      <c r="P17" s="85">
        <v>2983402.54</v>
      </c>
      <c r="Q17" s="85">
        <v>2983402.5200000014</v>
      </c>
      <c r="R17" s="85">
        <v>556943.52000000048</v>
      </c>
      <c r="S17" s="85">
        <v>139235.87999999989</v>
      </c>
      <c r="T17" s="85">
        <v>139235.87999999989</v>
      </c>
      <c r="U17" s="85">
        <v>139235.87999999989</v>
      </c>
      <c r="V17" s="85">
        <v>139235.88000000082</v>
      </c>
    </row>
    <row r="18" spans="1:22" x14ac:dyDescent="0.2">
      <c r="A18" s="80">
        <v>12</v>
      </c>
      <c r="B18" s="81" t="s">
        <v>12</v>
      </c>
      <c r="C18" s="82">
        <v>5281</v>
      </c>
      <c r="D18" s="82">
        <v>10241</v>
      </c>
      <c r="E18" s="82">
        <v>0.34022677490014175</v>
      </c>
      <c r="F18" s="82">
        <v>0.65977322509985825</v>
      </c>
      <c r="G18" s="83">
        <v>15522</v>
      </c>
      <c r="H18" s="84">
        <v>14006865.029999999</v>
      </c>
      <c r="I18" s="84">
        <v>3501716.26</v>
      </c>
      <c r="J18" s="84">
        <v>3501716.26</v>
      </c>
      <c r="K18" s="84">
        <v>3501716.26</v>
      </c>
      <c r="L18" s="84">
        <v>3501716.25</v>
      </c>
      <c r="M18" s="85">
        <v>4765510.5199999996</v>
      </c>
      <c r="N18" s="85">
        <v>1191377.6299999999</v>
      </c>
      <c r="O18" s="85">
        <v>1191377.6299999999</v>
      </c>
      <c r="P18" s="85">
        <v>1191377.6299999999</v>
      </c>
      <c r="Q18" s="85">
        <v>1191377.6299999999</v>
      </c>
      <c r="R18" s="85">
        <v>9241354.5099999998</v>
      </c>
      <c r="S18" s="85">
        <v>2310338.63</v>
      </c>
      <c r="T18" s="85">
        <v>2310338.63</v>
      </c>
      <c r="U18" s="85">
        <v>2310338.63</v>
      </c>
      <c r="V18" s="85">
        <v>2310338.62</v>
      </c>
    </row>
    <row r="19" spans="1:22" x14ac:dyDescent="0.2">
      <c r="A19" s="80">
        <v>13</v>
      </c>
      <c r="B19" s="81" t="s">
        <v>13</v>
      </c>
      <c r="C19" s="82">
        <v>765</v>
      </c>
      <c r="D19" s="82">
        <v>14441</v>
      </c>
      <c r="E19" s="82">
        <v>5.0309088517690385E-2</v>
      </c>
      <c r="F19" s="82">
        <v>0.94969091148230966</v>
      </c>
      <c r="G19" s="83">
        <v>15206</v>
      </c>
      <c r="H19" s="84">
        <v>14289111.57</v>
      </c>
      <c r="I19" s="84">
        <v>3572277.89</v>
      </c>
      <c r="J19" s="84">
        <v>3572277.89</v>
      </c>
      <c r="K19" s="84">
        <v>3572277.89</v>
      </c>
      <c r="L19" s="84">
        <v>3572277.899999999</v>
      </c>
      <c r="M19" s="85">
        <v>718872.18</v>
      </c>
      <c r="N19" s="85">
        <v>179718.05</v>
      </c>
      <c r="O19" s="85">
        <v>179718.05</v>
      </c>
      <c r="P19" s="85">
        <v>179718.05</v>
      </c>
      <c r="Q19" s="85">
        <v>179718.03000000014</v>
      </c>
      <c r="R19" s="85">
        <v>13570239.390000001</v>
      </c>
      <c r="S19" s="85">
        <v>3392559.8400000003</v>
      </c>
      <c r="T19" s="85">
        <v>3392559.8400000003</v>
      </c>
      <c r="U19" s="85">
        <v>3392559.8400000003</v>
      </c>
      <c r="V19" s="85">
        <v>3392559.8699999987</v>
      </c>
    </row>
    <row r="20" spans="1:22" x14ac:dyDescent="0.2">
      <c r="A20" s="80">
        <v>14</v>
      </c>
      <c r="B20" s="81" t="s">
        <v>14</v>
      </c>
      <c r="C20" s="82">
        <v>146</v>
      </c>
      <c r="D20" s="82">
        <v>10746</v>
      </c>
      <c r="E20" s="82">
        <v>1.3404333455747338E-2</v>
      </c>
      <c r="F20" s="82">
        <v>0.98659566654425268</v>
      </c>
      <c r="G20" s="83">
        <v>10892</v>
      </c>
      <c r="H20" s="84">
        <v>9701708.9400000013</v>
      </c>
      <c r="I20" s="84">
        <v>2425427.2400000002</v>
      </c>
      <c r="J20" s="84">
        <v>2425427.2400000002</v>
      </c>
      <c r="K20" s="84">
        <v>2425427.2400000002</v>
      </c>
      <c r="L20" s="84">
        <v>2425427.2200000007</v>
      </c>
      <c r="M20" s="85">
        <v>130044.94</v>
      </c>
      <c r="N20" s="85">
        <v>32511.24</v>
      </c>
      <c r="O20" s="85">
        <v>32511.24</v>
      </c>
      <c r="P20" s="85">
        <v>32511.24</v>
      </c>
      <c r="Q20" s="85">
        <v>32511.21999999999</v>
      </c>
      <c r="R20" s="85">
        <v>9571664</v>
      </c>
      <c r="S20" s="85">
        <v>2392916</v>
      </c>
      <c r="T20" s="85">
        <v>2392916</v>
      </c>
      <c r="U20" s="85">
        <v>2392916</v>
      </c>
      <c r="V20" s="85">
        <v>2392916.0000000005</v>
      </c>
    </row>
    <row r="21" spans="1:22" x14ac:dyDescent="0.2">
      <c r="A21" s="80">
        <v>15</v>
      </c>
      <c r="B21" s="81" t="s">
        <v>15</v>
      </c>
      <c r="C21" s="82">
        <v>16169</v>
      </c>
      <c r="D21" s="82">
        <v>1386</v>
      </c>
      <c r="E21" s="82">
        <v>0.92104813443463396</v>
      </c>
      <c r="F21" s="82">
        <v>7.8951865565366042E-2</v>
      </c>
      <c r="G21" s="83">
        <v>17555</v>
      </c>
      <c r="H21" s="84">
        <v>15834042.99</v>
      </c>
      <c r="I21" s="84">
        <v>3958510.75</v>
      </c>
      <c r="J21" s="84">
        <v>3958510.75</v>
      </c>
      <c r="K21" s="84">
        <v>3958510.75</v>
      </c>
      <c r="L21" s="84">
        <v>3958510.74</v>
      </c>
      <c r="M21" s="85">
        <v>14583915.76</v>
      </c>
      <c r="N21" s="85">
        <v>3645978.94</v>
      </c>
      <c r="O21" s="85">
        <v>3645978.94</v>
      </c>
      <c r="P21" s="85">
        <v>3645978.94</v>
      </c>
      <c r="Q21" s="85">
        <v>3645978.9400000009</v>
      </c>
      <c r="R21" s="85">
        <v>1250127.2299999995</v>
      </c>
      <c r="S21" s="85">
        <v>312531.81000000006</v>
      </c>
      <c r="T21" s="85">
        <v>312531.81000000006</v>
      </c>
      <c r="U21" s="85">
        <v>312531.81000000006</v>
      </c>
      <c r="V21" s="85">
        <v>312531.79999999935</v>
      </c>
    </row>
    <row r="22" spans="1:22" x14ac:dyDescent="0.2">
      <c r="A22" s="80">
        <v>16</v>
      </c>
      <c r="B22" s="81" t="s">
        <v>16</v>
      </c>
      <c r="C22" s="82">
        <v>833</v>
      </c>
      <c r="D22" s="82">
        <v>9705</v>
      </c>
      <c r="E22" s="82">
        <v>7.9047257544126018E-2</v>
      </c>
      <c r="F22" s="82">
        <v>0.920952742455874</v>
      </c>
      <c r="G22" s="83">
        <v>10538</v>
      </c>
      <c r="H22" s="84">
        <v>9399073.4700000007</v>
      </c>
      <c r="I22" s="84">
        <v>2349768.37</v>
      </c>
      <c r="J22" s="84">
        <v>2349768.37</v>
      </c>
      <c r="K22" s="84">
        <v>2349768.37</v>
      </c>
      <c r="L22" s="84">
        <v>2349768.3600000003</v>
      </c>
      <c r="M22" s="85">
        <v>742970.98</v>
      </c>
      <c r="N22" s="85">
        <v>185742.75</v>
      </c>
      <c r="O22" s="85">
        <v>185742.75</v>
      </c>
      <c r="P22" s="85">
        <v>185742.75</v>
      </c>
      <c r="Q22" s="85">
        <v>185742.72999999998</v>
      </c>
      <c r="R22" s="85">
        <v>8656102.4900000002</v>
      </c>
      <c r="S22" s="85">
        <v>2164025.62</v>
      </c>
      <c r="T22" s="85">
        <v>2164025.62</v>
      </c>
      <c r="U22" s="85">
        <v>2164025.62</v>
      </c>
      <c r="V22" s="85">
        <v>2164025.6300000004</v>
      </c>
    </row>
    <row r="23" spans="1:22" x14ac:dyDescent="0.2">
      <c r="A23" s="80">
        <v>17</v>
      </c>
      <c r="B23" s="81" t="s">
        <v>17</v>
      </c>
      <c r="C23" s="82">
        <v>93</v>
      </c>
      <c r="D23" s="82">
        <v>9525</v>
      </c>
      <c r="E23" s="82">
        <v>9.6693699313786657E-3</v>
      </c>
      <c r="F23" s="82">
        <v>0.99033063006862132</v>
      </c>
      <c r="G23" s="83">
        <v>9618</v>
      </c>
      <c r="H23" s="84">
        <v>8849568.7500000019</v>
      </c>
      <c r="I23" s="84">
        <v>2212392.19</v>
      </c>
      <c r="J23" s="84">
        <v>2212392.19</v>
      </c>
      <c r="K23" s="84">
        <v>2212392.19</v>
      </c>
      <c r="L23" s="84">
        <v>2212392.180000003</v>
      </c>
      <c r="M23" s="85">
        <v>85569.75</v>
      </c>
      <c r="N23" s="85">
        <v>21392.44</v>
      </c>
      <c r="O23" s="85">
        <v>21392.44</v>
      </c>
      <c r="P23" s="85">
        <v>21392.44</v>
      </c>
      <c r="Q23" s="85">
        <v>21392.429999999997</v>
      </c>
      <c r="R23" s="85">
        <v>8763999.0000000037</v>
      </c>
      <c r="S23" s="85">
        <v>2190999.75</v>
      </c>
      <c r="T23" s="85">
        <v>2190999.75</v>
      </c>
      <c r="U23" s="85">
        <v>2190999.75</v>
      </c>
      <c r="V23" s="85">
        <v>2190999.7500000028</v>
      </c>
    </row>
    <row r="24" spans="1:22" x14ac:dyDescent="0.2">
      <c r="A24" s="80">
        <v>18</v>
      </c>
      <c r="B24" s="81" t="s">
        <v>18</v>
      </c>
      <c r="C24" s="82">
        <v>1178</v>
      </c>
      <c r="D24" s="82">
        <v>13087</v>
      </c>
      <c r="E24" s="82">
        <v>8.2579740623904663E-2</v>
      </c>
      <c r="F24" s="82">
        <v>0.91742025937609539</v>
      </c>
      <c r="G24" s="83">
        <v>14265</v>
      </c>
      <c r="H24" s="84">
        <v>13203180.190000001</v>
      </c>
      <c r="I24" s="84">
        <v>3300795.05</v>
      </c>
      <c r="J24" s="84">
        <v>3300795.05</v>
      </c>
      <c r="K24" s="84">
        <v>3300795.05</v>
      </c>
      <c r="L24" s="84">
        <v>3300795.040000001</v>
      </c>
      <c r="M24" s="85">
        <v>1090315.2</v>
      </c>
      <c r="N24" s="85">
        <v>272578.8</v>
      </c>
      <c r="O24" s="85">
        <v>272578.8</v>
      </c>
      <c r="P24" s="85">
        <v>272578.8</v>
      </c>
      <c r="Q24" s="85">
        <v>272578.79999999987</v>
      </c>
      <c r="R24" s="85">
        <v>12112864.990000002</v>
      </c>
      <c r="S24" s="85">
        <v>3028216.25</v>
      </c>
      <c r="T24" s="85">
        <v>3028216.25</v>
      </c>
      <c r="U24" s="85">
        <v>3028216.25</v>
      </c>
      <c r="V24" s="85">
        <v>3028216.2400000012</v>
      </c>
    </row>
    <row r="25" spans="1:22" x14ac:dyDescent="0.2">
      <c r="A25" s="80">
        <v>19</v>
      </c>
      <c r="B25" s="81" t="s">
        <v>19</v>
      </c>
      <c r="C25" s="82">
        <v>513</v>
      </c>
      <c r="D25" s="82">
        <v>4928</v>
      </c>
      <c r="E25" s="82">
        <v>9.4284138945046864E-2</v>
      </c>
      <c r="F25" s="82">
        <v>0.90571586105495316</v>
      </c>
      <c r="G25" s="83">
        <v>5441</v>
      </c>
      <c r="H25" s="84">
        <v>4887456.4000000004</v>
      </c>
      <c r="I25" s="84">
        <v>1221864.1000000001</v>
      </c>
      <c r="J25" s="84">
        <v>1221864.1000000001</v>
      </c>
      <c r="K25" s="84">
        <v>1221864.1000000001</v>
      </c>
      <c r="L25" s="84">
        <v>1221864.1000000001</v>
      </c>
      <c r="M25" s="85">
        <v>460809.62</v>
      </c>
      <c r="N25" s="85">
        <v>115202.41</v>
      </c>
      <c r="O25" s="85">
        <v>115202.41</v>
      </c>
      <c r="P25" s="85">
        <v>115202.41</v>
      </c>
      <c r="Q25" s="85">
        <v>115202.38999999996</v>
      </c>
      <c r="R25" s="85">
        <v>4426646.78</v>
      </c>
      <c r="S25" s="85">
        <v>1106661.6900000002</v>
      </c>
      <c r="T25" s="85">
        <v>1106661.6900000002</v>
      </c>
      <c r="U25" s="85">
        <v>1106661.6900000002</v>
      </c>
      <c r="V25" s="85">
        <v>1106661.7100000002</v>
      </c>
    </row>
    <row r="26" spans="1:22" x14ac:dyDescent="0.2">
      <c r="A26" s="80">
        <v>20</v>
      </c>
      <c r="B26" s="81" t="s">
        <v>20</v>
      </c>
      <c r="C26" s="82">
        <v>9717</v>
      </c>
      <c r="D26" s="82">
        <v>14286</v>
      </c>
      <c r="E26" s="82">
        <v>0.40482439695038119</v>
      </c>
      <c r="F26" s="82">
        <v>0.59517560304961881</v>
      </c>
      <c r="G26" s="83"/>
      <c r="H26" s="84">
        <v>0</v>
      </c>
      <c r="I26" s="84">
        <v>0</v>
      </c>
      <c r="J26" s="84">
        <v>0</v>
      </c>
      <c r="K26" s="84">
        <v>0</v>
      </c>
      <c r="L26" s="84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5">
        <v>0</v>
      </c>
      <c r="V26" s="85">
        <v>0</v>
      </c>
    </row>
    <row r="27" spans="1:22" x14ac:dyDescent="0.2">
      <c r="A27" s="80">
        <v>21</v>
      </c>
      <c r="B27" s="81" t="s">
        <v>21</v>
      </c>
      <c r="C27" s="82">
        <v>1289</v>
      </c>
      <c r="D27" s="82">
        <v>13610</v>
      </c>
      <c r="E27" s="82">
        <v>8.6515873548560301E-2</v>
      </c>
      <c r="F27" s="82">
        <v>0.91348412645143973</v>
      </c>
      <c r="G27" s="83">
        <v>14899</v>
      </c>
      <c r="H27" s="84">
        <v>13663090.500000002</v>
      </c>
      <c r="I27" s="84">
        <v>3415772.63</v>
      </c>
      <c r="J27" s="84">
        <v>3415772.63</v>
      </c>
      <c r="K27" s="84">
        <v>3415772.63</v>
      </c>
      <c r="L27" s="84">
        <v>3415772.6100000013</v>
      </c>
      <c r="M27" s="85">
        <v>1182074.21</v>
      </c>
      <c r="N27" s="85">
        <v>295518.55</v>
      </c>
      <c r="O27" s="85">
        <v>295518.55</v>
      </c>
      <c r="P27" s="85">
        <v>295518.55</v>
      </c>
      <c r="Q27" s="85">
        <v>295518.55999999988</v>
      </c>
      <c r="R27" s="85">
        <v>12481016.290000001</v>
      </c>
      <c r="S27" s="85">
        <v>3120254.08</v>
      </c>
      <c r="T27" s="85">
        <v>3120254.08</v>
      </c>
      <c r="U27" s="85">
        <v>3120254.08</v>
      </c>
      <c r="V27" s="85">
        <v>3120254.0500000012</v>
      </c>
    </row>
    <row r="28" spans="1:22" x14ac:dyDescent="0.2">
      <c r="A28" s="80">
        <v>22</v>
      </c>
      <c r="B28" s="81" t="s">
        <v>22</v>
      </c>
      <c r="C28" s="82">
        <v>4526</v>
      </c>
      <c r="D28" s="82">
        <v>20779</v>
      </c>
      <c r="E28" s="82">
        <v>0.17885793321477969</v>
      </c>
      <c r="F28" s="82">
        <v>0.82114206678522028</v>
      </c>
      <c r="G28" s="83">
        <v>25305</v>
      </c>
      <c r="H28" s="84">
        <v>22337844.279999997</v>
      </c>
      <c r="I28" s="84">
        <v>5584461.0700000003</v>
      </c>
      <c r="J28" s="84">
        <v>5584461.0700000003</v>
      </c>
      <c r="K28" s="84">
        <v>5584461.0700000003</v>
      </c>
      <c r="L28" s="84">
        <v>5584461.0699999966</v>
      </c>
      <c r="M28" s="85">
        <v>3995300.66</v>
      </c>
      <c r="N28" s="85">
        <v>998825.17</v>
      </c>
      <c r="O28" s="85">
        <v>998825.17</v>
      </c>
      <c r="P28" s="85">
        <v>998825.17</v>
      </c>
      <c r="Q28" s="85">
        <v>998825.15000000026</v>
      </c>
      <c r="R28" s="85">
        <v>18342543.619999997</v>
      </c>
      <c r="S28" s="85">
        <v>4585635.9000000004</v>
      </c>
      <c r="T28" s="85">
        <v>4585635.9000000004</v>
      </c>
      <c r="U28" s="85">
        <v>4585635.9000000004</v>
      </c>
      <c r="V28" s="85">
        <v>4585635.9199999962</v>
      </c>
    </row>
    <row r="29" spans="1:22" x14ac:dyDescent="0.2">
      <c r="A29" s="80">
        <v>23</v>
      </c>
      <c r="B29" s="81" t="s">
        <v>23</v>
      </c>
      <c r="C29" s="82">
        <v>1276</v>
      </c>
      <c r="D29" s="82">
        <v>16998</v>
      </c>
      <c r="E29" s="82">
        <v>6.9825982269891645E-2</v>
      </c>
      <c r="F29" s="82">
        <v>0.93017401773010833</v>
      </c>
      <c r="G29" s="83">
        <v>18274</v>
      </c>
      <c r="H29" s="84">
        <v>16311916.780000001</v>
      </c>
      <c r="I29" s="84">
        <v>4077979.2</v>
      </c>
      <c r="J29" s="84">
        <v>4077979.2</v>
      </c>
      <c r="K29" s="84">
        <v>4077979.2</v>
      </c>
      <c r="L29" s="84">
        <v>4077979.1800000016</v>
      </c>
      <c r="M29" s="85">
        <v>1138995.6100000001</v>
      </c>
      <c r="N29" s="85">
        <v>284748.90000000002</v>
      </c>
      <c r="O29" s="85">
        <v>284748.90000000002</v>
      </c>
      <c r="P29" s="85">
        <v>284748.90000000002</v>
      </c>
      <c r="Q29" s="85">
        <v>284748.91000000003</v>
      </c>
      <c r="R29" s="85">
        <v>15172921.170000002</v>
      </c>
      <c r="S29" s="85">
        <v>3793230.3000000003</v>
      </c>
      <c r="T29" s="85">
        <v>3793230.3000000003</v>
      </c>
      <c r="U29" s="85">
        <v>3793230.3000000003</v>
      </c>
      <c r="V29" s="85">
        <v>3793230.2700000014</v>
      </c>
    </row>
    <row r="30" spans="1:22" x14ac:dyDescent="0.2">
      <c r="A30" s="80">
        <v>24</v>
      </c>
      <c r="B30" s="81" t="s">
        <v>24</v>
      </c>
      <c r="C30" s="82">
        <v>2328</v>
      </c>
      <c r="D30" s="82">
        <v>15723</v>
      </c>
      <c r="E30" s="82">
        <v>0.12896792421472494</v>
      </c>
      <c r="F30" s="82">
        <v>0.87103207578527508</v>
      </c>
      <c r="G30" s="83">
        <v>18051</v>
      </c>
      <c r="H30" s="84">
        <v>16079806.98</v>
      </c>
      <c r="I30" s="84">
        <v>4019951.75</v>
      </c>
      <c r="J30" s="84">
        <v>4019951.75</v>
      </c>
      <c r="K30" s="84">
        <v>4019951.75</v>
      </c>
      <c r="L30" s="84">
        <v>4019951.7300000004</v>
      </c>
      <c r="M30" s="85">
        <v>2073779.33</v>
      </c>
      <c r="N30" s="85">
        <v>518444.83</v>
      </c>
      <c r="O30" s="85">
        <v>518444.83</v>
      </c>
      <c r="P30" s="85">
        <v>518444.83</v>
      </c>
      <c r="Q30" s="85">
        <v>518444.83999999991</v>
      </c>
      <c r="R30" s="85">
        <v>14006027.65</v>
      </c>
      <c r="S30" s="85">
        <v>3501506.92</v>
      </c>
      <c r="T30" s="85">
        <v>3501506.92</v>
      </c>
      <c r="U30" s="85">
        <v>3501506.92</v>
      </c>
      <c r="V30" s="85">
        <v>3501506.8900000006</v>
      </c>
    </row>
    <row r="31" spans="1:22" x14ac:dyDescent="0.2">
      <c r="A31" s="80">
        <v>25</v>
      </c>
      <c r="B31" s="81" t="s">
        <v>54</v>
      </c>
      <c r="C31" s="82"/>
      <c r="D31" s="82"/>
      <c r="E31" s="82"/>
      <c r="F31" s="82"/>
      <c r="G31" s="83">
        <v>0</v>
      </c>
      <c r="H31" s="84">
        <v>0</v>
      </c>
      <c r="I31" s="84">
        <v>0</v>
      </c>
      <c r="J31" s="84">
        <v>0</v>
      </c>
      <c r="K31" s="84">
        <v>0</v>
      </c>
      <c r="L31" s="84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5">
        <v>0</v>
      </c>
      <c r="V31" s="85">
        <v>0</v>
      </c>
    </row>
    <row r="32" spans="1:22" ht="25.5" x14ac:dyDescent="0.2">
      <c r="A32" s="80">
        <v>26</v>
      </c>
      <c r="B32" s="81" t="s">
        <v>55</v>
      </c>
      <c r="C32" s="82"/>
      <c r="D32" s="82"/>
      <c r="E32" s="82"/>
      <c r="F32" s="82"/>
      <c r="G32" s="83">
        <v>0</v>
      </c>
      <c r="H32" s="84">
        <v>0</v>
      </c>
      <c r="I32" s="84">
        <v>0</v>
      </c>
      <c r="J32" s="84">
        <v>0</v>
      </c>
      <c r="K32" s="84">
        <v>0</v>
      </c>
      <c r="L32" s="84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5">
        <v>0</v>
      </c>
      <c r="V32" s="85">
        <v>0</v>
      </c>
    </row>
    <row r="33" spans="1:22" ht="25.5" x14ac:dyDescent="0.2">
      <c r="A33" s="80">
        <v>27</v>
      </c>
      <c r="B33" s="81" t="s">
        <v>25</v>
      </c>
      <c r="C33" s="82"/>
      <c r="D33" s="82"/>
      <c r="E33" s="82"/>
      <c r="F33" s="82"/>
      <c r="G33" s="83">
        <v>0</v>
      </c>
      <c r="H33" s="84">
        <v>0</v>
      </c>
      <c r="I33" s="84">
        <v>0</v>
      </c>
      <c r="J33" s="84">
        <v>0</v>
      </c>
      <c r="K33" s="84">
        <v>0</v>
      </c>
      <c r="L33" s="84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  <c r="V33" s="85">
        <v>0</v>
      </c>
    </row>
    <row r="34" spans="1:22" x14ac:dyDescent="0.2">
      <c r="A34" s="80">
        <v>28</v>
      </c>
      <c r="B34" s="81" t="s">
        <v>56</v>
      </c>
      <c r="C34" s="82"/>
      <c r="D34" s="82"/>
      <c r="E34" s="82"/>
      <c r="F34" s="82"/>
      <c r="G34" s="83">
        <v>0</v>
      </c>
      <c r="H34" s="84">
        <v>0</v>
      </c>
      <c r="I34" s="84">
        <v>0</v>
      </c>
      <c r="J34" s="84">
        <v>0</v>
      </c>
      <c r="K34" s="84">
        <v>0</v>
      </c>
      <c r="L34" s="84">
        <v>0</v>
      </c>
      <c r="M34" s="85">
        <v>0</v>
      </c>
      <c r="N34" s="85">
        <v>0</v>
      </c>
      <c r="O34" s="85">
        <v>0</v>
      </c>
      <c r="P34" s="85">
        <v>0</v>
      </c>
      <c r="Q34" s="85">
        <v>0</v>
      </c>
      <c r="R34" s="85">
        <v>0</v>
      </c>
      <c r="S34" s="85">
        <v>0</v>
      </c>
      <c r="T34" s="85">
        <v>0</v>
      </c>
      <c r="U34" s="85">
        <v>0</v>
      </c>
      <c r="V34" s="85">
        <v>0</v>
      </c>
    </row>
    <row r="35" spans="1:22" ht="25.5" x14ac:dyDescent="0.2">
      <c r="A35" s="80">
        <v>29</v>
      </c>
      <c r="B35" s="81" t="s">
        <v>57</v>
      </c>
      <c r="C35" s="82"/>
      <c r="D35" s="82"/>
      <c r="E35" s="82"/>
      <c r="F35" s="82"/>
      <c r="G35" s="83">
        <v>0</v>
      </c>
      <c r="H35" s="84">
        <v>0</v>
      </c>
      <c r="I35" s="84">
        <v>0</v>
      </c>
      <c r="J35" s="84">
        <v>0</v>
      </c>
      <c r="K35" s="84">
        <v>0</v>
      </c>
      <c r="L35" s="84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5">
        <v>0</v>
      </c>
      <c r="V35" s="85">
        <v>0</v>
      </c>
    </row>
    <row r="36" spans="1:22" ht="25.5" x14ac:dyDescent="0.2">
      <c r="A36" s="80">
        <v>30</v>
      </c>
      <c r="B36" s="81" t="s">
        <v>26</v>
      </c>
      <c r="C36" s="82"/>
      <c r="D36" s="82"/>
      <c r="E36" s="82"/>
      <c r="F36" s="82"/>
      <c r="G36" s="83">
        <v>0</v>
      </c>
      <c r="H36" s="84">
        <v>0</v>
      </c>
      <c r="I36" s="84">
        <v>0</v>
      </c>
      <c r="J36" s="84">
        <v>0</v>
      </c>
      <c r="K36" s="84">
        <v>0</v>
      </c>
      <c r="L36" s="84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5">
        <v>0</v>
      </c>
      <c r="V36" s="85">
        <v>0</v>
      </c>
    </row>
    <row r="37" spans="1:22" ht="25.5" x14ac:dyDescent="0.2">
      <c r="A37" s="80">
        <v>31</v>
      </c>
      <c r="B37" s="81" t="s">
        <v>27</v>
      </c>
      <c r="C37" s="82"/>
      <c r="D37" s="82"/>
      <c r="E37" s="82"/>
      <c r="F37" s="82"/>
      <c r="G37" s="83">
        <v>0</v>
      </c>
      <c r="H37" s="84">
        <v>0</v>
      </c>
      <c r="I37" s="84">
        <v>0</v>
      </c>
      <c r="J37" s="84">
        <v>0</v>
      </c>
      <c r="K37" s="84">
        <v>0</v>
      </c>
      <c r="L37" s="84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5">
        <v>0</v>
      </c>
      <c r="V37" s="85">
        <v>0</v>
      </c>
    </row>
    <row r="38" spans="1:22" ht="25.5" x14ac:dyDescent="0.2">
      <c r="A38" s="80">
        <v>32</v>
      </c>
      <c r="B38" s="81" t="s">
        <v>95</v>
      </c>
      <c r="C38" s="82"/>
      <c r="D38" s="82"/>
      <c r="E38" s="82"/>
      <c r="F38" s="82"/>
      <c r="G38" s="83">
        <v>0</v>
      </c>
      <c r="H38" s="84">
        <v>0</v>
      </c>
      <c r="I38" s="84">
        <v>0</v>
      </c>
      <c r="J38" s="84">
        <v>0</v>
      </c>
      <c r="K38" s="84">
        <v>0</v>
      </c>
      <c r="L38" s="84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</row>
    <row r="39" spans="1:22" x14ac:dyDescent="0.2">
      <c r="A39" s="80">
        <v>33</v>
      </c>
      <c r="B39" s="81" t="s">
        <v>58</v>
      </c>
      <c r="C39" s="82"/>
      <c r="D39" s="82"/>
      <c r="E39" s="82"/>
      <c r="F39" s="82"/>
      <c r="G39" s="83">
        <v>0</v>
      </c>
      <c r="H39" s="84">
        <v>0</v>
      </c>
      <c r="I39" s="84">
        <v>0</v>
      </c>
      <c r="J39" s="84">
        <v>0</v>
      </c>
      <c r="K39" s="84">
        <v>0</v>
      </c>
      <c r="L39" s="84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</row>
    <row r="40" spans="1:22" ht="25.5" x14ac:dyDescent="0.2">
      <c r="A40" s="80">
        <v>34</v>
      </c>
      <c r="B40" s="81" t="s">
        <v>126</v>
      </c>
      <c r="C40" s="82"/>
      <c r="D40" s="82"/>
      <c r="E40" s="82"/>
      <c r="F40" s="82"/>
      <c r="G40" s="83">
        <v>0</v>
      </c>
      <c r="H40" s="84">
        <v>0</v>
      </c>
      <c r="I40" s="84">
        <v>0</v>
      </c>
      <c r="J40" s="84">
        <v>0</v>
      </c>
      <c r="K40" s="84">
        <v>0</v>
      </c>
      <c r="L40" s="84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5">
        <v>0</v>
      </c>
      <c r="V40" s="85">
        <v>0</v>
      </c>
    </row>
    <row r="41" spans="1:22" ht="25.5" x14ac:dyDescent="0.2">
      <c r="A41" s="80">
        <v>35</v>
      </c>
      <c r="B41" s="81" t="s">
        <v>59</v>
      </c>
      <c r="C41" s="82">
        <v>316567</v>
      </c>
      <c r="D41" s="82">
        <v>62005</v>
      </c>
      <c r="E41" s="82">
        <v>0.83621345477214371</v>
      </c>
      <c r="F41" s="82">
        <v>0.16378654522785629</v>
      </c>
      <c r="G41" s="82">
        <v>378663</v>
      </c>
      <c r="H41" s="84">
        <v>336312976.75999999</v>
      </c>
      <c r="I41" s="84">
        <v>84078244.189999998</v>
      </c>
      <c r="J41" s="84">
        <v>84078244.189999998</v>
      </c>
      <c r="K41" s="84">
        <v>84078244.189999998</v>
      </c>
      <c r="L41" s="84">
        <v>84078244.189999998</v>
      </c>
      <c r="M41" s="85">
        <v>281229436.18000001</v>
      </c>
      <c r="N41" s="85">
        <v>70307359.049999997</v>
      </c>
      <c r="O41" s="85">
        <v>70307359.049999997</v>
      </c>
      <c r="P41" s="85">
        <v>70307359.049999997</v>
      </c>
      <c r="Q41" s="85">
        <v>70307359.029999986</v>
      </c>
      <c r="R41" s="85">
        <v>55083540.580000013</v>
      </c>
      <c r="S41" s="85">
        <v>13770885.140000001</v>
      </c>
      <c r="T41" s="85">
        <v>13770885.140000001</v>
      </c>
      <c r="U41" s="85">
        <v>13770885.140000001</v>
      </c>
      <c r="V41" s="85">
        <v>13770885.160000011</v>
      </c>
    </row>
    <row r="42" spans="1:22" x14ac:dyDescent="0.2">
      <c r="A42" s="80">
        <v>36</v>
      </c>
      <c r="B42" s="81" t="s">
        <v>28</v>
      </c>
      <c r="C42" s="82">
        <v>20296</v>
      </c>
      <c r="D42" s="82">
        <v>7088</v>
      </c>
      <c r="E42" s="82">
        <v>0.74116272275781481</v>
      </c>
      <c r="F42" s="82">
        <v>0.25883727724218519</v>
      </c>
      <c r="G42" s="83"/>
      <c r="H42" s="84">
        <v>0</v>
      </c>
      <c r="I42" s="84">
        <v>0</v>
      </c>
      <c r="J42" s="84">
        <v>0</v>
      </c>
      <c r="K42" s="84">
        <v>0</v>
      </c>
      <c r="L42" s="84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5">
        <v>0</v>
      </c>
      <c r="V42" s="85">
        <v>0</v>
      </c>
    </row>
    <row r="43" spans="1:22" x14ac:dyDescent="0.2">
      <c r="A43" s="80">
        <v>37</v>
      </c>
      <c r="B43" s="81" t="s">
        <v>29</v>
      </c>
      <c r="C43" s="82">
        <v>60194</v>
      </c>
      <c r="D43" s="82">
        <v>10332</v>
      </c>
      <c r="E43" s="82">
        <v>0.85350083657091003</v>
      </c>
      <c r="F43" s="82">
        <v>0.14649916342908997</v>
      </c>
      <c r="G43" s="83"/>
      <c r="H43" s="84">
        <v>0</v>
      </c>
      <c r="I43" s="84">
        <v>0</v>
      </c>
      <c r="J43" s="84">
        <v>0</v>
      </c>
      <c r="K43" s="84">
        <v>0</v>
      </c>
      <c r="L43" s="84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5">
        <v>0</v>
      </c>
      <c r="V43" s="85">
        <v>0</v>
      </c>
    </row>
    <row r="44" spans="1:22" x14ac:dyDescent="0.2">
      <c r="A44" s="80">
        <v>38</v>
      </c>
      <c r="B44" s="81" t="s">
        <v>30</v>
      </c>
      <c r="C44" s="82">
        <v>94360</v>
      </c>
      <c r="D44" s="82">
        <v>17577</v>
      </c>
      <c r="E44" s="82">
        <v>0.84297417297229693</v>
      </c>
      <c r="F44" s="82">
        <v>0.15702582702770307</v>
      </c>
      <c r="G44" s="83"/>
      <c r="H44" s="84">
        <v>0</v>
      </c>
      <c r="I44" s="84">
        <v>0</v>
      </c>
      <c r="J44" s="84">
        <v>0</v>
      </c>
      <c r="K44" s="84">
        <v>0</v>
      </c>
      <c r="L44" s="84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5">
        <v>0</v>
      </c>
      <c r="V44" s="85">
        <v>0</v>
      </c>
    </row>
    <row r="45" spans="1:22" x14ac:dyDescent="0.2">
      <c r="A45" s="80">
        <v>39</v>
      </c>
      <c r="B45" s="81" t="s">
        <v>31</v>
      </c>
      <c r="C45" s="82">
        <v>92101</v>
      </c>
      <c r="D45" s="82">
        <v>20950</v>
      </c>
      <c r="E45" s="82">
        <v>0.81468540747096441</v>
      </c>
      <c r="F45" s="82">
        <v>0.18531459252903559</v>
      </c>
      <c r="G45" s="83"/>
      <c r="H45" s="84">
        <v>0</v>
      </c>
      <c r="I45" s="84">
        <v>0</v>
      </c>
      <c r="J45" s="84">
        <v>0</v>
      </c>
      <c r="K45" s="84">
        <v>0</v>
      </c>
      <c r="L45" s="84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5">
        <v>0</v>
      </c>
      <c r="V45" s="85">
        <v>0</v>
      </c>
    </row>
    <row r="46" spans="1:22" ht="25.5" x14ac:dyDescent="0.2">
      <c r="A46" s="80">
        <v>40</v>
      </c>
      <c r="B46" s="81" t="s">
        <v>32</v>
      </c>
      <c r="C46" s="82"/>
      <c r="D46" s="82"/>
      <c r="E46" s="82"/>
      <c r="F46" s="82"/>
      <c r="G46" s="83">
        <v>0</v>
      </c>
      <c r="H46" s="84">
        <v>0</v>
      </c>
      <c r="I46" s="84">
        <v>0</v>
      </c>
      <c r="J46" s="84">
        <v>0</v>
      </c>
      <c r="K46" s="84">
        <v>0</v>
      </c>
      <c r="L46" s="84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5">
        <v>0</v>
      </c>
      <c r="V46" s="85">
        <v>0</v>
      </c>
    </row>
    <row r="47" spans="1:22" ht="25.5" x14ac:dyDescent="0.2">
      <c r="A47" s="80">
        <v>41</v>
      </c>
      <c r="B47" s="81" t="s">
        <v>33</v>
      </c>
      <c r="C47" s="82"/>
      <c r="D47" s="82"/>
      <c r="E47" s="82"/>
      <c r="F47" s="82"/>
      <c r="G47" s="83">
        <v>0</v>
      </c>
      <c r="H47" s="84">
        <v>0</v>
      </c>
      <c r="I47" s="84">
        <v>0</v>
      </c>
      <c r="J47" s="84">
        <v>0</v>
      </c>
      <c r="K47" s="84">
        <v>0</v>
      </c>
      <c r="L47" s="84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5">
        <v>0</v>
      </c>
      <c r="V47" s="85">
        <v>0</v>
      </c>
    </row>
    <row r="48" spans="1:22" x14ac:dyDescent="0.2">
      <c r="A48" s="80">
        <v>42</v>
      </c>
      <c r="B48" s="81" t="s">
        <v>34</v>
      </c>
      <c r="C48" s="82">
        <v>6169</v>
      </c>
      <c r="D48" s="82">
        <v>8051</v>
      </c>
      <c r="E48" s="82">
        <v>0.43382559774964841</v>
      </c>
      <c r="F48" s="82">
        <v>0.56617440225035165</v>
      </c>
      <c r="G48" s="83"/>
      <c r="H48" s="84">
        <v>0</v>
      </c>
      <c r="I48" s="84">
        <v>0</v>
      </c>
      <c r="J48" s="84">
        <v>0</v>
      </c>
      <c r="K48" s="84">
        <v>0</v>
      </c>
      <c r="L48" s="84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5">
        <v>0</v>
      </c>
      <c r="V48" s="85">
        <v>0</v>
      </c>
    </row>
    <row r="49" spans="1:22" ht="25.5" x14ac:dyDescent="0.2">
      <c r="A49" s="80">
        <v>43</v>
      </c>
      <c r="B49" s="81" t="s">
        <v>35</v>
      </c>
      <c r="C49" s="82">
        <v>39603</v>
      </c>
      <c r="D49" s="82">
        <v>52394</v>
      </c>
      <c r="E49" s="82">
        <v>0.4304814287422416</v>
      </c>
      <c r="F49" s="82">
        <v>0.5695185712577584</v>
      </c>
      <c r="G49" s="82">
        <v>91997</v>
      </c>
      <c r="H49" s="84">
        <v>85267393.340000004</v>
      </c>
      <c r="I49" s="84">
        <v>21316848.34</v>
      </c>
      <c r="J49" s="84">
        <v>21316848.34</v>
      </c>
      <c r="K49" s="84">
        <v>21316848.34</v>
      </c>
      <c r="L49" s="84">
        <v>21316848.319999997</v>
      </c>
      <c r="M49" s="85">
        <v>36706029.310000002</v>
      </c>
      <c r="N49" s="85">
        <v>9176507.3300000001</v>
      </c>
      <c r="O49" s="85">
        <v>9176507.3300000001</v>
      </c>
      <c r="P49" s="85">
        <v>9176507.3300000001</v>
      </c>
      <c r="Q49" s="85">
        <v>9176507.3200000059</v>
      </c>
      <c r="R49" s="85">
        <v>48561364.029999994</v>
      </c>
      <c r="S49" s="85">
        <v>12140341.01</v>
      </c>
      <c r="T49" s="85">
        <v>12140341.01</v>
      </c>
      <c r="U49" s="85">
        <v>12140341.01</v>
      </c>
      <c r="V49" s="85">
        <v>12140340.999999991</v>
      </c>
    </row>
    <row r="50" spans="1:22" x14ac:dyDescent="0.2">
      <c r="A50" s="80">
        <v>44</v>
      </c>
      <c r="B50" s="81" t="s">
        <v>60</v>
      </c>
      <c r="C50" s="82">
        <v>23717</v>
      </c>
      <c r="D50" s="82">
        <v>30057</v>
      </c>
      <c r="E50" s="82">
        <v>0.44104957786290772</v>
      </c>
      <c r="F50" s="82">
        <v>0.55895042213709223</v>
      </c>
      <c r="G50" s="83"/>
      <c r="H50" s="84">
        <v>0</v>
      </c>
      <c r="I50" s="84">
        <v>0</v>
      </c>
      <c r="J50" s="84">
        <v>0</v>
      </c>
      <c r="K50" s="84">
        <v>0</v>
      </c>
      <c r="L50" s="84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5">
        <v>0</v>
      </c>
      <c r="V50" s="85">
        <v>0</v>
      </c>
    </row>
    <row r="51" spans="1:22" x14ac:dyDescent="0.2">
      <c r="A51" s="80">
        <v>45</v>
      </c>
      <c r="B51" s="81" t="s">
        <v>61</v>
      </c>
      <c r="C51" s="82">
        <v>7129</v>
      </c>
      <c r="D51" s="82">
        <v>1196</v>
      </c>
      <c r="E51" s="82">
        <v>0.85633633633633632</v>
      </c>
      <c r="F51" s="82">
        <v>0.14366366366366368</v>
      </c>
      <c r="G51" s="83"/>
      <c r="H51" s="84">
        <v>0</v>
      </c>
      <c r="I51" s="84">
        <v>0</v>
      </c>
      <c r="J51" s="84">
        <v>0</v>
      </c>
      <c r="K51" s="84">
        <v>0</v>
      </c>
      <c r="L51" s="84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5">
        <v>0</v>
      </c>
      <c r="V51" s="85">
        <v>0</v>
      </c>
    </row>
    <row r="52" spans="1:22" x14ac:dyDescent="0.2">
      <c r="A52" s="80">
        <v>46</v>
      </c>
      <c r="B52" s="81" t="s">
        <v>36</v>
      </c>
      <c r="C52" s="82"/>
      <c r="D52" s="82"/>
      <c r="E52" s="82"/>
      <c r="F52" s="82"/>
      <c r="G52" s="83">
        <v>0</v>
      </c>
      <c r="H52" s="84">
        <v>0</v>
      </c>
      <c r="I52" s="84">
        <v>0</v>
      </c>
      <c r="J52" s="84">
        <v>0</v>
      </c>
      <c r="K52" s="84">
        <v>0</v>
      </c>
      <c r="L52" s="84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5">
        <v>0</v>
      </c>
      <c r="V52" s="85">
        <v>0</v>
      </c>
    </row>
    <row r="53" spans="1:22" x14ac:dyDescent="0.2">
      <c r="A53" s="80">
        <v>47</v>
      </c>
      <c r="B53" s="81" t="s">
        <v>37</v>
      </c>
      <c r="C53" s="82"/>
      <c r="D53" s="82"/>
      <c r="E53" s="82"/>
      <c r="F53" s="82"/>
      <c r="G53" s="83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5">
        <v>0</v>
      </c>
      <c r="V53" s="85">
        <v>0</v>
      </c>
    </row>
    <row r="54" spans="1:22" x14ac:dyDescent="0.2">
      <c r="A54" s="80">
        <v>48</v>
      </c>
      <c r="B54" s="81" t="s">
        <v>62</v>
      </c>
      <c r="C54" s="82"/>
      <c r="D54" s="82"/>
      <c r="E54" s="82"/>
      <c r="F54" s="82"/>
      <c r="G54" s="83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5">
        <v>0</v>
      </c>
      <c r="V54" s="85">
        <v>0</v>
      </c>
    </row>
    <row r="55" spans="1:22" x14ac:dyDescent="0.2">
      <c r="A55" s="80">
        <v>49</v>
      </c>
      <c r="B55" s="81" t="s">
        <v>38</v>
      </c>
      <c r="C55" s="82"/>
      <c r="D55" s="82"/>
      <c r="E55" s="82"/>
      <c r="F55" s="82"/>
      <c r="G55" s="83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5">
        <v>0</v>
      </c>
      <c r="V55" s="85">
        <v>0</v>
      </c>
    </row>
    <row r="56" spans="1:22" x14ac:dyDescent="0.2">
      <c r="A56" s="80">
        <v>50</v>
      </c>
      <c r="B56" s="81" t="s">
        <v>39</v>
      </c>
      <c r="C56" s="82"/>
      <c r="D56" s="82"/>
      <c r="E56" s="82"/>
      <c r="F56" s="82"/>
      <c r="G56" s="83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5">
        <v>0</v>
      </c>
      <c r="V56" s="85">
        <v>0</v>
      </c>
    </row>
    <row r="57" spans="1:22" x14ac:dyDescent="0.2">
      <c r="A57" s="80">
        <v>51</v>
      </c>
      <c r="B57" s="81" t="s">
        <v>40</v>
      </c>
      <c r="C57" s="82"/>
      <c r="D57" s="82"/>
      <c r="E57" s="82"/>
      <c r="F57" s="82"/>
      <c r="G57" s="83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5">
        <v>0</v>
      </c>
      <c r="V57" s="85">
        <v>0</v>
      </c>
    </row>
    <row r="58" spans="1:22" x14ac:dyDescent="0.2">
      <c r="A58" s="80">
        <v>52</v>
      </c>
      <c r="B58" s="81" t="s">
        <v>41</v>
      </c>
      <c r="C58" s="82"/>
      <c r="D58" s="82"/>
      <c r="E58" s="82"/>
      <c r="F58" s="82"/>
      <c r="G58" s="83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5">
        <v>0</v>
      </c>
      <c r="V58" s="85">
        <v>0</v>
      </c>
    </row>
    <row r="59" spans="1:22" x14ac:dyDescent="0.2">
      <c r="A59" s="80">
        <v>53</v>
      </c>
      <c r="B59" s="81" t="s">
        <v>52</v>
      </c>
      <c r="C59" s="82"/>
      <c r="D59" s="82"/>
      <c r="E59" s="82"/>
      <c r="F59" s="82"/>
      <c r="G59" s="83">
        <v>0</v>
      </c>
      <c r="H59" s="84">
        <v>0</v>
      </c>
      <c r="I59" s="84">
        <v>0</v>
      </c>
      <c r="J59" s="84">
        <v>0</v>
      </c>
      <c r="K59" s="84">
        <v>0</v>
      </c>
      <c r="L59" s="84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5">
        <v>0</v>
      </c>
      <c r="V59" s="85">
        <v>0</v>
      </c>
    </row>
    <row r="60" spans="1:22" x14ac:dyDescent="0.2">
      <c r="A60" s="80">
        <v>54</v>
      </c>
      <c r="B60" s="86" t="s">
        <v>87</v>
      </c>
      <c r="C60" s="82"/>
      <c r="D60" s="82"/>
      <c r="E60" s="82"/>
      <c r="F60" s="82"/>
      <c r="G60" s="83">
        <v>0</v>
      </c>
      <c r="H60" s="84">
        <v>0</v>
      </c>
      <c r="I60" s="84">
        <v>0</v>
      </c>
      <c r="J60" s="84">
        <v>0</v>
      </c>
      <c r="K60" s="84">
        <v>0</v>
      </c>
      <c r="L60" s="84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</row>
    <row r="61" spans="1:22" x14ac:dyDescent="0.2">
      <c r="A61" s="80">
        <v>55</v>
      </c>
      <c r="B61" s="81" t="s">
        <v>42</v>
      </c>
      <c r="C61" s="82"/>
      <c r="D61" s="82"/>
      <c r="E61" s="82"/>
      <c r="F61" s="82"/>
      <c r="G61" s="83">
        <v>0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5">
        <v>0</v>
      </c>
      <c r="V61" s="85">
        <v>0</v>
      </c>
    </row>
    <row r="62" spans="1:22" x14ac:dyDescent="0.2">
      <c r="A62" s="80">
        <v>56</v>
      </c>
      <c r="B62" s="86" t="s">
        <v>43</v>
      </c>
      <c r="C62" s="82"/>
      <c r="D62" s="82"/>
      <c r="E62" s="82"/>
      <c r="F62" s="82"/>
      <c r="G62" s="83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5">
        <v>0</v>
      </c>
      <c r="V62" s="85">
        <v>0</v>
      </c>
    </row>
    <row r="63" spans="1:22" x14ac:dyDescent="0.2">
      <c r="A63" s="80">
        <v>57</v>
      </c>
      <c r="B63" s="86" t="s">
        <v>44</v>
      </c>
      <c r="C63" s="82"/>
      <c r="D63" s="82"/>
      <c r="E63" s="82"/>
      <c r="F63" s="82"/>
      <c r="G63" s="83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5">
        <v>0</v>
      </c>
      <c r="V63" s="85">
        <v>0</v>
      </c>
    </row>
    <row r="64" spans="1:22" x14ac:dyDescent="0.2">
      <c r="A64" s="80">
        <v>58</v>
      </c>
      <c r="B64" s="86" t="s">
        <v>45</v>
      </c>
      <c r="C64" s="82"/>
      <c r="D64" s="82"/>
      <c r="E64" s="82"/>
      <c r="F64" s="82"/>
      <c r="G64" s="83">
        <v>0</v>
      </c>
      <c r="H64" s="84">
        <v>0</v>
      </c>
      <c r="I64" s="84">
        <v>0</v>
      </c>
      <c r="J64" s="84">
        <v>0</v>
      </c>
      <c r="K64" s="84">
        <v>0</v>
      </c>
      <c r="L64" s="84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5">
        <v>0</v>
      </c>
      <c r="V64" s="85">
        <v>0</v>
      </c>
    </row>
    <row r="65" spans="1:22" x14ac:dyDescent="0.2">
      <c r="A65" s="80">
        <v>59</v>
      </c>
      <c r="B65" s="86" t="s">
        <v>47</v>
      </c>
      <c r="C65" s="82"/>
      <c r="D65" s="82"/>
      <c r="E65" s="82"/>
      <c r="F65" s="82"/>
      <c r="G65" s="83">
        <v>0</v>
      </c>
      <c r="H65" s="84">
        <v>0</v>
      </c>
      <c r="I65" s="84">
        <v>0</v>
      </c>
      <c r="J65" s="84">
        <v>0</v>
      </c>
      <c r="K65" s="84">
        <v>0</v>
      </c>
      <c r="L65" s="84">
        <v>0</v>
      </c>
      <c r="M65" s="85">
        <v>0</v>
      </c>
      <c r="N65" s="85">
        <v>0</v>
      </c>
      <c r="O65" s="85">
        <v>0</v>
      </c>
      <c r="P65" s="85">
        <v>0</v>
      </c>
      <c r="Q65" s="85">
        <v>0</v>
      </c>
      <c r="R65" s="85">
        <v>0</v>
      </c>
      <c r="S65" s="85">
        <v>0</v>
      </c>
      <c r="T65" s="85">
        <v>0</v>
      </c>
      <c r="U65" s="85">
        <v>0</v>
      </c>
      <c r="V65" s="85">
        <v>0</v>
      </c>
    </row>
    <row r="66" spans="1:22" x14ac:dyDescent="0.2">
      <c r="A66" s="80">
        <v>60</v>
      </c>
      <c r="B66" s="81" t="s">
        <v>48</v>
      </c>
      <c r="C66" s="82"/>
      <c r="D66" s="82"/>
      <c r="E66" s="82"/>
      <c r="F66" s="82"/>
      <c r="G66" s="83">
        <v>0</v>
      </c>
      <c r="H66" s="84">
        <v>0</v>
      </c>
      <c r="I66" s="84">
        <v>0</v>
      </c>
      <c r="J66" s="84">
        <v>0</v>
      </c>
      <c r="K66" s="84">
        <v>0</v>
      </c>
      <c r="L66" s="84">
        <v>0</v>
      </c>
      <c r="M66" s="85">
        <v>0</v>
      </c>
      <c r="N66" s="85">
        <v>0</v>
      </c>
      <c r="O66" s="85">
        <v>0</v>
      </c>
      <c r="P66" s="85">
        <v>0</v>
      </c>
      <c r="Q66" s="85">
        <v>0</v>
      </c>
      <c r="R66" s="85">
        <v>0</v>
      </c>
      <c r="S66" s="85">
        <v>0</v>
      </c>
      <c r="T66" s="85">
        <v>0</v>
      </c>
      <c r="U66" s="85">
        <v>0</v>
      </c>
      <c r="V66" s="85">
        <v>0</v>
      </c>
    </row>
    <row r="67" spans="1:22" x14ac:dyDescent="0.2">
      <c r="A67" s="80">
        <v>61</v>
      </c>
      <c r="B67" s="86" t="s">
        <v>88</v>
      </c>
      <c r="C67" s="82"/>
      <c r="D67" s="82"/>
      <c r="E67" s="82"/>
      <c r="F67" s="82"/>
      <c r="G67" s="83">
        <v>0</v>
      </c>
      <c r="H67" s="84">
        <v>0</v>
      </c>
      <c r="I67" s="84">
        <v>0</v>
      </c>
      <c r="J67" s="84">
        <v>0</v>
      </c>
      <c r="K67" s="84">
        <v>0</v>
      </c>
      <c r="L67" s="84">
        <v>0</v>
      </c>
      <c r="M67" s="85">
        <v>0</v>
      </c>
      <c r="N67" s="85">
        <v>0</v>
      </c>
      <c r="O67" s="85">
        <v>0</v>
      </c>
      <c r="P67" s="85">
        <v>0</v>
      </c>
      <c r="Q67" s="85">
        <v>0</v>
      </c>
      <c r="R67" s="85">
        <v>0</v>
      </c>
      <c r="S67" s="85">
        <v>0</v>
      </c>
      <c r="T67" s="85">
        <v>0</v>
      </c>
      <c r="U67" s="85">
        <v>0</v>
      </c>
      <c r="V67" s="85">
        <v>0</v>
      </c>
    </row>
    <row r="68" spans="1:22" x14ac:dyDescent="0.2">
      <c r="A68" s="80">
        <v>62</v>
      </c>
      <c r="B68" s="86" t="s">
        <v>89</v>
      </c>
      <c r="C68" s="82"/>
      <c r="D68" s="82"/>
      <c r="E68" s="82"/>
      <c r="F68" s="82"/>
      <c r="G68" s="83">
        <v>0</v>
      </c>
      <c r="H68" s="84">
        <v>0</v>
      </c>
      <c r="I68" s="84">
        <v>0</v>
      </c>
      <c r="J68" s="84">
        <v>0</v>
      </c>
      <c r="K68" s="84">
        <v>0</v>
      </c>
      <c r="L68" s="84">
        <v>0</v>
      </c>
      <c r="M68" s="85">
        <v>0</v>
      </c>
      <c r="N68" s="85">
        <v>0</v>
      </c>
      <c r="O68" s="85">
        <v>0</v>
      </c>
      <c r="P68" s="85">
        <v>0</v>
      </c>
      <c r="Q68" s="85">
        <v>0</v>
      </c>
      <c r="R68" s="85">
        <v>0</v>
      </c>
      <c r="S68" s="85">
        <v>0</v>
      </c>
      <c r="T68" s="85">
        <v>0</v>
      </c>
      <c r="U68" s="85">
        <v>0</v>
      </c>
      <c r="V68" s="85">
        <v>0</v>
      </c>
    </row>
    <row r="69" spans="1:22" x14ac:dyDescent="0.2">
      <c r="A69" s="80">
        <v>63</v>
      </c>
      <c r="B69" s="86" t="s">
        <v>84</v>
      </c>
      <c r="C69" s="82"/>
      <c r="D69" s="82"/>
      <c r="E69" s="82"/>
      <c r="F69" s="82"/>
      <c r="G69" s="83">
        <v>0</v>
      </c>
      <c r="H69" s="84">
        <v>0</v>
      </c>
      <c r="I69" s="84">
        <v>0</v>
      </c>
      <c r="J69" s="84">
        <v>0</v>
      </c>
      <c r="K69" s="84">
        <v>0</v>
      </c>
      <c r="L69" s="84">
        <v>0</v>
      </c>
      <c r="M69" s="85">
        <v>0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5">
        <v>0</v>
      </c>
    </row>
    <row r="70" spans="1:22" x14ac:dyDescent="0.2">
      <c r="A70" s="80">
        <v>64</v>
      </c>
      <c r="B70" s="86" t="s">
        <v>51</v>
      </c>
      <c r="C70" s="82"/>
      <c r="D70" s="82"/>
      <c r="E70" s="82"/>
      <c r="F70" s="82"/>
      <c r="G70" s="83">
        <v>0</v>
      </c>
      <c r="H70" s="87">
        <v>0</v>
      </c>
      <c r="I70" s="84">
        <v>0</v>
      </c>
      <c r="J70" s="84">
        <v>0</v>
      </c>
      <c r="K70" s="84">
        <v>0</v>
      </c>
      <c r="L70" s="84">
        <v>0</v>
      </c>
      <c r="M70" s="85">
        <v>0</v>
      </c>
      <c r="N70" s="85">
        <v>0</v>
      </c>
      <c r="O70" s="85">
        <v>0</v>
      </c>
      <c r="P70" s="85">
        <v>0</v>
      </c>
      <c r="Q70" s="85">
        <v>0</v>
      </c>
      <c r="R70" s="85">
        <v>0</v>
      </c>
      <c r="S70" s="85">
        <v>0</v>
      </c>
      <c r="T70" s="85">
        <v>0</v>
      </c>
      <c r="U70" s="85">
        <v>0</v>
      </c>
      <c r="V70" s="85">
        <v>0</v>
      </c>
    </row>
    <row r="71" spans="1:22" x14ac:dyDescent="0.2">
      <c r="A71" s="80">
        <v>65</v>
      </c>
      <c r="B71" s="86" t="s">
        <v>50</v>
      </c>
      <c r="C71" s="82"/>
      <c r="D71" s="82"/>
      <c r="E71" s="82"/>
      <c r="F71" s="82"/>
      <c r="G71" s="83">
        <v>0</v>
      </c>
      <c r="H71" s="87">
        <v>0</v>
      </c>
      <c r="I71" s="84">
        <v>0</v>
      </c>
      <c r="J71" s="84">
        <v>0</v>
      </c>
      <c r="K71" s="84">
        <v>0</v>
      </c>
      <c r="L71" s="84">
        <v>0</v>
      </c>
      <c r="M71" s="85">
        <v>0</v>
      </c>
      <c r="N71" s="85">
        <v>0</v>
      </c>
      <c r="O71" s="85">
        <v>0</v>
      </c>
      <c r="P71" s="85">
        <v>0</v>
      </c>
      <c r="Q71" s="85">
        <v>0</v>
      </c>
      <c r="R71" s="85">
        <v>0</v>
      </c>
      <c r="S71" s="85">
        <v>0</v>
      </c>
      <c r="T71" s="85">
        <v>0</v>
      </c>
      <c r="U71" s="85">
        <v>0</v>
      </c>
      <c r="V71" s="85">
        <v>0</v>
      </c>
    </row>
    <row r="72" spans="1:22" x14ac:dyDescent="0.2">
      <c r="A72" s="80">
        <v>66</v>
      </c>
      <c r="B72" s="86" t="s">
        <v>49</v>
      </c>
      <c r="C72" s="82"/>
      <c r="D72" s="82"/>
      <c r="E72" s="82"/>
      <c r="F72" s="82"/>
      <c r="G72" s="83">
        <v>0</v>
      </c>
      <c r="H72" s="87">
        <v>0</v>
      </c>
      <c r="I72" s="84">
        <v>0</v>
      </c>
      <c r="J72" s="84">
        <v>0</v>
      </c>
      <c r="K72" s="84">
        <v>0</v>
      </c>
      <c r="L72" s="84">
        <v>0</v>
      </c>
      <c r="M72" s="85">
        <v>0</v>
      </c>
      <c r="N72" s="85">
        <v>0</v>
      </c>
      <c r="O72" s="85">
        <v>0</v>
      </c>
      <c r="P72" s="85">
        <v>0</v>
      </c>
      <c r="Q72" s="85">
        <v>0</v>
      </c>
      <c r="R72" s="85">
        <v>0</v>
      </c>
      <c r="S72" s="85">
        <v>0</v>
      </c>
      <c r="T72" s="85">
        <v>0</v>
      </c>
      <c r="U72" s="85">
        <v>0</v>
      </c>
      <c r="V72" s="85">
        <v>0</v>
      </c>
    </row>
    <row r="73" spans="1:22" x14ac:dyDescent="0.2">
      <c r="A73" s="80">
        <v>67</v>
      </c>
      <c r="B73" s="86" t="s">
        <v>90</v>
      </c>
      <c r="C73" s="82"/>
      <c r="D73" s="82"/>
      <c r="E73" s="82"/>
      <c r="F73" s="82"/>
      <c r="G73" s="83">
        <v>0</v>
      </c>
      <c r="H73" s="87">
        <v>0</v>
      </c>
      <c r="I73" s="84">
        <v>0</v>
      </c>
      <c r="J73" s="84">
        <v>0</v>
      </c>
      <c r="K73" s="84">
        <v>0</v>
      </c>
      <c r="L73" s="84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</row>
    <row r="74" spans="1:22" x14ac:dyDescent="0.2">
      <c r="A74" s="80">
        <v>68</v>
      </c>
      <c r="B74" s="86" t="s">
        <v>63</v>
      </c>
      <c r="C74" s="82"/>
      <c r="D74" s="82"/>
      <c r="E74" s="82"/>
      <c r="F74" s="82"/>
      <c r="G74" s="83">
        <v>0</v>
      </c>
      <c r="H74" s="87">
        <v>0</v>
      </c>
      <c r="I74" s="84">
        <v>0</v>
      </c>
      <c r="J74" s="84">
        <v>0</v>
      </c>
      <c r="K74" s="84">
        <v>0</v>
      </c>
      <c r="L74" s="84">
        <v>0</v>
      </c>
      <c r="M74" s="85">
        <v>0</v>
      </c>
      <c r="N74" s="85">
        <v>0</v>
      </c>
      <c r="O74" s="85">
        <v>0</v>
      </c>
      <c r="P74" s="85">
        <v>0</v>
      </c>
      <c r="Q74" s="85">
        <v>0</v>
      </c>
      <c r="R74" s="85">
        <v>0</v>
      </c>
      <c r="S74" s="85">
        <v>0</v>
      </c>
      <c r="T74" s="85">
        <v>0</v>
      </c>
      <c r="U74" s="85">
        <v>0</v>
      </c>
      <c r="V74" s="85">
        <v>0</v>
      </c>
    </row>
    <row r="75" spans="1:22" x14ac:dyDescent="0.2">
      <c r="A75" s="80">
        <v>69</v>
      </c>
      <c r="B75" s="86" t="s">
        <v>91</v>
      </c>
      <c r="C75" s="82"/>
      <c r="D75" s="82"/>
      <c r="E75" s="82"/>
      <c r="F75" s="82"/>
      <c r="G75" s="83">
        <v>0</v>
      </c>
      <c r="H75" s="87">
        <v>0</v>
      </c>
      <c r="I75" s="84">
        <v>0</v>
      </c>
      <c r="J75" s="84">
        <v>0</v>
      </c>
      <c r="K75" s="84">
        <v>0</v>
      </c>
      <c r="L75" s="84">
        <v>0</v>
      </c>
      <c r="M75" s="85">
        <v>0</v>
      </c>
      <c r="N75" s="85">
        <v>0</v>
      </c>
      <c r="O75" s="85">
        <v>0</v>
      </c>
      <c r="P75" s="85">
        <v>0</v>
      </c>
      <c r="Q75" s="85">
        <v>0</v>
      </c>
      <c r="R75" s="85">
        <v>0</v>
      </c>
      <c r="S75" s="85">
        <v>0</v>
      </c>
      <c r="T75" s="85">
        <v>0</v>
      </c>
      <c r="U75" s="85">
        <v>0</v>
      </c>
      <c r="V75" s="85">
        <v>0</v>
      </c>
    </row>
    <row r="76" spans="1:22" ht="25.5" x14ac:dyDescent="0.2">
      <c r="A76" s="80">
        <v>70</v>
      </c>
      <c r="B76" s="86" t="s">
        <v>92</v>
      </c>
      <c r="C76" s="82"/>
      <c r="D76" s="82"/>
      <c r="E76" s="82"/>
      <c r="F76" s="82"/>
      <c r="G76" s="83">
        <v>0</v>
      </c>
      <c r="H76" s="87">
        <v>0</v>
      </c>
      <c r="I76" s="84">
        <v>0</v>
      </c>
      <c r="J76" s="84">
        <v>0</v>
      </c>
      <c r="K76" s="84">
        <v>0</v>
      </c>
      <c r="L76" s="84">
        <v>0</v>
      </c>
      <c r="M76" s="85">
        <v>0</v>
      </c>
      <c r="N76" s="85">
        <v>0</v>
      </c>
      <c r="O76" s="85">
        <v>0</v>
      </c>
      <c r="P76" s="85">
        <v>0</v>
      </c>
      <c r="Q76" s="85">
        <v>0</v>
      </c>
      <c r="R76" s="85">
        <v>0</v>
      </c>
      <c r="S76" s="85">
        <v>0</v>
      </c>
      <c r="T76" s="85">
        <v>0</v>
      </c>
      <c r="U76" s="85">
        <v>0</v>
      </c>
      <c r="V76" s="85">
        <v>0</v>
      </c>
    </row>
    <row r="77" spans="1:22" x14ac:dyDescent="0.2">
      <c r="A77" s="80">
        <v>71</v>
      </c>
      <c r="B77" s="86" t="s">
        <v>93</v>
      </c>
      <c r="C77" s="82"/>
      <c r="D77" s="82"/>
      <c r="E77" s="82"/>
      <c r="F77" s="82"/>
      <c r="G77" s="83">
        <v>0</v>
      </c>
      <c r="H77" s="87">
        <v>0</v>
      </c>
      <c r="I77" s="84">
        <v>0</v>
      </c>
      <c r="J77" s="84">
        <v>0</v>
      </c>
      <c r="K77" s="84">
        <v>0</v>
      </c>
      <c r="L77" s="84">
        <v>0</v>
      </c>
      <c r="M77" s="85">
        <v>0</v>
      </c>
      <c r="N77" s="85">
        <v>0</v>
      </c>
      <c r="O77" s="85">
        <v>0</v>
      </c>
      <c r="P77" s="85">
        <v>0</v>
      </c>
      <c r="Q77" s="85">
        <v>0</v>
      </c>
      <c r="R77" s="85">
        <v>0</v>
      </c>
      <c r="S77" s="85">
        <v>0</v>
      </c>
      <c r="T77" s="85">
        <v>0</v>
      </c>
      <c r="U77" s="85">
        <v>0</v>
      </c>
      <c r="V77" s="85">
        <v>0</v>
      </c>
    </row>
    <row r="78" spans="1:22" x14ac:dyDescent="0.2">
      <c r="A78" s="80">
        <v>72</v>
      </c>
      <c r="B78" s="81" t="s">
        <v>94</v>
      </c>
      <c r="C78" s="82"/>
      <c r="D78" s="82"/>
      <c r="E78" s="82"/>
      <c r="F78" s="82"/>
      <c r="G78" s="83">
        <v>0</v>
      </c>
      <c r="H78" s="84">
        <v>0</v>
      </c>
      <c r="I78" s="84">
        <v>0</v>
      </c>
      <c r="J78" s="84">
        <v>0</v>
      </c>
      <c r="K78" s="84">
        <v>0</v>
      </c>
      <c r="L78" s="84">
        <v>0</v>
      </c>
      <c r="M78" s="85">
        <v>0</v>
      </c>
      <c r="N78" s="85">
        <v>0</v>
      </c>
      <c r="O78" s="85">
        <v>0</v>
      </c>
      <c r="P78" s="85">
        <v>0</v>
      </c>
      <c r="Q78" s="85">
        <v>0</v>
      </c>
      <c r="R78" s="85">
        <v>0</v>
      </c>
      <c r="S78" s="85">
        <v>0</v>
      </c>
      <c r="T78" s="85">
        <v>0</v>
      </c>
      <c r="U78" s="85">
        <v>0</v>
      </c>
      <c r="V78" s="85">
        <v>0</v>
      </c>
    </row>
    <row r="79" spans="1:22" x14ac:dyDescent="0.2">
      <c r="A79" s="80">
        <v>73</v>
      </c>
      <c r="B79" s="86" t="s">
        <v>46</v>
      </c>
      <c r="C79" s="82"/>
      <c r="D79" s="82"/>
      <c r="E79" s="82"/>
      <c r="F79" s="82"/>
      <c r="G79" s="83">
        <v>0</v>
      </c>
      <c r="H79" s="87">
        <v>0</v>
      </c>
      <c r="I79" s="84">
        <v>0</v>
      </c>
      <c r="J79" s="84">
        <v>0</v>
      </c>
      <c r="K79" s="84">
        <v>0</v>
      </c>
      <c r="L79" s="84">
        <v>0</v>
      </c>
      <c r="M79" s="85">
        <v>0</v>
      </c>
      <c r="N79" s="85">
        <v>0</v>
      </c>
      <c r="O79" s="85">
        <v>0</v>
      </c>
      <c r="P79" s="85">
        <v>0</v>
      </c>
      <c r="Q79" s="85">
        <v>0</v>
      </c>
      <c r="R79" s="85">
        <v>0</v>
      </c>
      <c r="S79" s="85">
        <v>0</v>
      </c>
      <c r="T79" s="85">
        <v>0</v>
      </c>
      <c r="U79" s="85">
        <v>0</v>
      </c>
      <c r="V79" s="85">
        <v>0</v>
      </c>
    </row>
    <row r="80" spans="1:22" x14ac:dyDescent="0.2">
      <c r="A80" s="80">
        <v>74</v>
      </c>
      <c r="B80" s="88" t="s">
        <v>97</v>
      </c>
      <c r="C80" s="82"/>
      <c r="D80" s="82"/>
      <c r="E80" s="82"/>
      <c r="F80" s="82"/>
      <c r="G80" s="83">
        <v>0</v>
      </c>
      <c r="H80" s="87">
        <v>18840000</v>
      </c>
      <c r="I80" s="84">
        <v>4710000</v>
      </c>
      <c r="J80" s="84">
        <v>4710000</v>
      </c>
      <c r="K80" s="84">
        <v>4710000</v>
      </c>
      <c r="L80" s="84">
        <v>4710000</v>
      </c>
      <c r="M80" s="85">
        <v>0</v>
      </c>
      <c r="N80" s="85">
        <v>0</v>
      </c>
      <c r="O80" s="85">
        <v>0</v>
      </c>
      <c r="P80" s="85">
        <v>0</v>
      </c>
      <c r="Q80" s="85">
        <v>0</v>
      </c>
      <c r="R80" s="85">
        <v>0</v>
      </c>
      <c r="S80" s="85">
        <v>0</v>
      </c>
      <c r="T80" s="85">
        <v>0</v>
      </c>
      <c r="U80" s="85">
        <v>0</v>
      </c>
      <c r="V80" s="85">
        <v>0</v>
      </c>
    </row>
    <row r="81" spans="1:22" s="15" customFormat="1" ht="15" x14ac:dyDescent="0.25">
      <c r="A81" s="89"/>
      <c r="B81" s="90" t="s">
        <v>69</v>
      </c>
      <c r="C81" s="82">
        <v>797627</v>
      </c>
      <c r="D81" s="82">
        <v>495436</v>
      </c>
      <c r="E81" s="82">
        <v>0.61685084176099692</v>
      </c>
      <c r="F81" s="82">
        <v>0.38314915823900308</v>
      </c>
      <c r="G81" s="91">
        <v>822585</v>
      </c>
      <c r="H81" s="92">
        <v>760399310</v>
      </c>
      <c r="I81" s="92">
        <v>190099827.54999998</v>
      </c>
      <c r="J81" s="92">
        <v>190099827.54999998</v>
      </c>
      <c r="K81" s="92">
        <v>190099827.54999998</v>
      </c>
      <c r="L81" s="92">
        <v>190099827.35000002</v>
      </c>
      <c r="M81" s="92">
        <v>394669396.27999997</v>
      </c>
      <c r="N81" s="92">
        <v>98667349.109999999</v>
      </c>
      <c r="O81" s="92">
        <v>98667349.109999999</v>
      </c>
      <c r="P81" s="92">
        <v>98667349.109999999</v>
      </c>
      <c r="Q81" s="92">
        <v>98667348.950000003</v>
      </c>
      <c r="R81" s="92">
        <v>346889913.71999997</v>
      </c>
      <c r="S81" s="92">
        <v>86722478.439999998</v>
      </c>
      <c r="T81" s="92">
        <v>86722478.439999998</v>
      </c>
      <c r="U81" s="92">
        <v>86722478.439999998</v>
      </c>
      <c r="V81" s="92">
        <v>86722478.400000006</v>
      </c>
    </row>
    <row r="83" spans="1:22" x14ac:dyDescent="0.2">
      <c r="C83" s="25"/>
      <c r="D83" s="25"/>
      <c r="E83" s="25"/>
      <c r="F83" s="25"/>
    </row>
  </sheetData>
  <sheetProtection sheet="1" objects="1" scenarios="1"/>
  <autoFilter ref="A6:L6">
    <sortState ref="A9:I85">
      <sortCondition ref="A6"/>
    </sortState>
  </autoFilter>
  <mergeCells count="14">
    <mergeCell ref="A4:A6"/>
    <mergeCell ref="B4:B6"/>
    <mergeCell ref="C4:F4"/>
    <mergeCell ref="G4:G6"/>
    <mergeCell ref="H4:H6"/>
    <mergeCell ref="M4:Q4"/>
    <mergeCell ref="R4:V4"/>
    <mergeCell ref="C5:D5"/>
    <mergeCell ref="E5:F5"/>
    <mergeCell ref="M5:M6"/>
    <mergeCell ref="N5:Q5"/>
    <mergeCell ref="R5:R6"/>
    <mergeCell ref="S5:V5"/>
    <mergeCell ref="I4:L5"/>
  </mergeCells>
  <pageMargins left="0.11811023622047245" right="0.11811023622047245" top="0.74803149606299213" bottom="0.74803149606299213" header="0.31496062992125984" footer="0.31496062992125984"/>
  <pageSetup paperSize="9" scale="41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83"/>
  <sheetViews>
    <sheetView zoomScale="87" zoomScaleNormal="87" workbookViewId="0">
      <pane xSplit="6" ySplit="6" topLeftCell="AW65" activePane="bottomRight" state="frozen"/>
      <selection pane="topRight" activeCell="G1" sqref="G1"/>
      <selection pane="bottomLeft" activeCell="A7" sqref="A7"/>
      <selection pane="bottomRight" activeCell="AY77" sqref="AY77"/>
    </sheetView>
  </sheetViews>
  <sheetFormatPr defaultRowHeight="15" x14ac:dyDescent="0.2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3" customWidth="1"/>
    <col min="8" max="8" width="20.28515625" style="46" customWidth="1"/>
    <col min="9" max="19" width="25.140625" style="46" hidden="1" customWidth="1"/>
    <col min="20" max="46" width="20.28515625" style="46" hidden="1" customWidth="1"/>
    <col min="47" max="60" width="19.7109375" style="47" customWidth="1"/>
    <col min="61" max="16384" width="9.140625" style="4"/>
  </cols>
  <sheetData>
    <row r="1" spans="1:60" x14ac:dyDescent="0.2">
      <c r="BH1" s="48" t="s">
        <v>109</v>
      </c>
    </row>
    <row r="3" spans="1:60" ht="15.75" x14ac:dyDescent="0.25">
      <c r="B3" s="5" t="s">
        <v>107</v>
      </c>
      <c r="C3" s="5"/>
      <c r="D3" s="5"/>
      <c r="E3" s="5"/>
      <c r="F3" s="5"/>
      <c r="G3" s="5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</row>
    <row r="4" spans="1:60" ht="59.25" customHeight="1" x14ac:dyDescent="0.2">
      <c r="A4" s="166" t="s">
        <v>0</v>
      </c>
      <c r="B4" s="169" t="s">
        <v>1</v>
      </c>
      <c r="C4" s="167" t="s">
        <v>78</v>
      </c>
      <c r="D4" s="168"/>
      <c r="E4" s="168"/>
      <c r="F4" s="169"/>
      <c r="G4" s="170" t="s">
        <v>96</v>
      </c>
      <c r="H4" s="190" t="s">
        <v>75</v>
      </c>
      <c r="I4" s="167" t="s">
        <v>106</v>
      </c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9"/>
      <c r="AU4" s="177" t="s">
        <v>70</v>
      </c>
      <c r="AV4" s="178"/>
      <c r="AW4" s="178"/>
      <c r="AX4" s="178"/>
      <c r="AY4" s="171" t="s">
        <v>76</v>
      </c>
      <c r="AZ4" s="171"/>
      <c r="BA4" s="171"/>
      <c r="BB4" s="171"/>
      <c r="BC4" s="171"/>
      <c r="BD4" s="185" t="s">
        <v>77</v>
      </c>
      <c r="BE4" s="186"/>
      <c r="BF4" s="186"/>
      <c r="BG4" s="186"/>
      <c r="BH4" s="187"/>
    </row>
    <row r="5" spans="1:60" s="34" customFormat="1" ht="68.25" customHeight="1" x14ac:dyDescent="0.2">
      <c r="A5" s="166"/>
      <c r="B5" s="169"/>
      <c r="C5" s="172" t="s">
        <v>72</v>
      </c>
      <c r="D5" s="172"/>
      <c r="E5" s="173" t="s">
        <v>73</v>
      </c>
      <c r="F5" s="174"/>
      <c r="G5" s="170"/>
      <c r="H5" s="190"/>
      <c r="I5" s="182" t="s">
        <v>103</v>
      </c>
      <c r="J5" s="183"/>
      <c r="K5" s="183"/>
      <c r="L5" s="183"/>
      <c r="M5" s="183"/>
      <c r="N5" s="183"/>
      <c r="O5" s="183"/>
      <c r="P5" s="183"/>
      <c r="Q5" s="183"/>
      <c r="R5" s="183"/>
      <c r="S5" s="184"/>
      <c r="T5" s="182" t="s">
        <v>104</v>
      </c>
      <c r="U5" s="183"/>
      <c r="V5" s="183"/>
      <c r="W5" s="183"/>
      <c r="X5" s="183"/>
      <c r="Y5" s="183"/>
      <c r="Z5" s="184"/>
      <c r="AA5" s="182" t="s">
        <v>105</v>
      </c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4"/>
      <c r="AU5" s="180" t="s">
        <v>65</v>
      </c>
      <c r="AV5" s="180" t="s">
        <v>66</v>
      </c>
      <c r="AW5" s="180" t="s">
        <v>67</v>
      </c>
      <c r="AX5" s="180" t="s">
        <v>68</v>
      </c>
      <c r="AY5" s="175" t="s">
        <v>75</v>
      </c>
      <c r="AZ5" s="177" t="s">
        <v>64</v>
      </c>
      <c r="BA5" s="178"/>
      <c r="BB5" s="178"/>
      <c r="BC5" s="179"/>
      <c r="BD5" s="188" t="s">
        <v>75</v>
      </c>
      <c r="BE5" s="177" t="s">
        <v>64</v>
      </c>
      <c r="BF5" s="178"/>
      <c r="BG5" s="178"/>
      <c r="BH5" s="179"/>
    </row>
    <row r="6" spans="1:60" s="36" customFormat="1" ht="62.25" customHeight="1" x14ac:dyDescent="0.2">
      <c r="A6" s="166"/>
      <c r="B6" s="169"/>
      <c r="C6" s="35" t="s">
        <v>71</v>
      </c>
      <c r="D6" s="35" t="s">
        <v>74</v>
      </c>
      <c r="E6" s="35" t="s">
        <v>71</v>
      </c>
      <c r="F6" s="35" t="s">
        <v>74</v>
      </c>
      <c r="G6" s="170"/>
      <c r="H6" s="190"/>
      <c r="I6" s="102" t="s">
        <v>114</v>
      </c>
      <c r="J6" s="97" t="s">
        <v>120</v>
      </c>
      <c r="K6" s="97" t="s">
        <v>121</v>
      </c>
      <c r="L6" s="97" t="s">
        <v>127</v>
      </c>
      <c r="M6" s="97" t="s">
        <v>128</v>
      </c>
      <c r="N6" s="97" t="s">
        <v>132</v>
      </c>
      <c r="O6" s="97" t="s">
        <v>136</v>
      </c>
      <c r="P6" s="97" t="s">
        <v>139</v>
      </c>
      <c r="Q6" s="97" t="s">
        <v>140</v>
      </c>
      <c r="R6" s="97" t="s">
        <v>149</v>
      </c>
      <c r="S6" s="97" t="s">
        <v>150</v>
      </c>
      <c r="T6" s="102" t="s">
        <v>114</v>
      </c>
      <c r="U6" s="102" t="s">
        <v>132</v>
      </c>
      <c r="V6" s="103" t="s">
        <v>137</v>
      </c>
      <c r="W6" s="103" t="s">
        <v>139</v>
      </c>
      <c r="X6" s="103" t="s">
        <v>140</v>
      </c>
      <c r="Y6" s="103" t="s">
        <v>151</v>
      </c>
      <c r="Z6" s="103" t="s">
        <v>150</v>
      </c>
      <c r="AA6" s="60" t="s">
        <v>118</v>
      </c>
      <c r="AB6" s="94" t="s">
        <v>116</v>
      </c>
      <c r="AC6" s="60" t="s">
        <v>119</v>
      </c>
      <c r="AD6" s="60" t="s">
        <v>127</v>
      </c>
      <c r="AE6" s="60" t="s">
        <v>129</v>
      </c>
      <c r="AF6" s="60" t="s">
        <v>132</v>
      </c>
      <c r="AG6" s="60" t="s">
        <v>133</v>
      </c>
      <c r="AH6" s="60" t="s">
        <v>141</v>
      </c>
      <c r="AI6" s="60" t="s">
        <v>142</v>
      </c>
      <c r="AJ6" s="60" t="s">
        <v>152</v>
      </c>
      <c r="AK6" s="114" t="s">
        <v>153</v>
      </c>
      <c r="AL6" s="60" t="s">
        <v>115</v>
      </c>
      <c r="AM6" s="94" t="s">
        <v>116</v>
      </c>
      <c r="AN6" s="94" t="s">
        <v>117</v>
      </c>
      <c r="AO6" s="94" t="s">
        <v>127</v>
      </c>
      <c r="AP6" s="94" t="s">
        <v>128</v>
      </c>
      <c r="AQ6" s="94" t="s">
        <v>141</v>
      </c>
      <c r="AR6" s="94" t="s">
        <v>143</v>
      </c>
      <c r="AS6" s="94" t="s">
        <v>155</v>
      </c>
      <c r="AT6" s="94" t="s">
        <v>154</v>
      </c>
      <c r="AU6" s="181"/>
      <c r="AV6" s="181"/>
      <c r="AW6" s="181"/>
      <c r="AX6" s="181"/>
      <c r="AY6" s="176"/>
      <c r="AZ6" s="155" t="s">
        <v>65</v>
      </c>
      <c r="BA6" s="155" t="s">
        <v>66</v>
      </c>
      <c r="BB6" s="155" t="s">
        <v>67</v>
      </c>
      <c r="BC6" s="155" t="s">
        <v>68</v>
      </c>
      <c r="BD6" s="189"/>
      <c r="BE6" s="155" t="s">
        <v>65</v>
      </c>
      <c r="BF6" s="155" t="s">
        <v>66</v>
      </c>
      <c r="BG6" s="155" t="s">
        <v>67</v>
      </c>
      <c r="BH6" s="155" t="s">
        <v>68</v>
      </c>
    </row>
    <row r="7" spans="1:60" x14ac:dyDescent="0.2">
      <c r="A7" s="3">
        <v>1</v>
      </c>
      <c r="B7" s="50" t="s">
        <v>2</v>
      </c>
      <c r="C7" s="43">
        <v>222</v>
      </c>
      <c r="D7" s="43">
        <v>8167</v>
      </c>
      <c r="E7" s="3">
        <v>2.6463225652640362E-2</v>
      </c>
      <c r="F7" s="3">
        <v>0.97353677434735963</v>
      </c>
      <c r="G7" s="37">
        <v>8389</v>
      </c>
      <c r="H7" s="45">
        <v>43851870.850000009</v>
      </c>
      <c r="I7" s="45">
        <v>29443372.990000002</v>
      </c>
      <c r="J7" s="45">
        <v>-146892.45000000001</v>
      </c>
      <c r="K7" s="45">
        <v>29296480.540000003</v>
      </c>
      <c r="L7" s="96">
        <v>0</v>
      </c>
      <c r="M7" s="45">
        <v>29296480.540000003</v>
      </c>
      <c r="N7" s="45"/>
      <c r="O7" s="45">
        <v>29296480.540000003</v>
      </c>
      <c r="P7" s="45"/>
      <c r="Q7" s="45">
        <v>29296480.540000003</v>
      </c>
      <c r="R7" s="45"/>
      <c r="S7" s="45">
        <v>29296480.540000003</v>
      </c>
      <c r="T7" s="45">
        <v>7139336.5199999996</v>
      </c>
      <c r="U7" s="45"/>
      <c r="V7" s="45">
        <v>7139336.5199999996</v>
      </c>
      <c r="W7" s="45"/>
      <c r="X7" s="45">
        <v>7139336.5199999996</v>
      </c>
      <c r="Y7" s="45"/>
      <c r="Z7" s="45">
        <v>7139336.5199999996</v>
      </c>
      <c r="AA7" s="45">
        <v>178312.36000000002</v>
      </c>
      <c r="AB7" s="45">
        <v>639008.27999999991</v>
      </c>
      <c r="AC7" s="45">
        <v>817320.6399999999</v>
      </c>
      <c r="AD7" s="45"/>
      <c r="AE7" s="45">
        <v>817320.6399999999</v>
      </c>
      <c r="AF7" s="45"/>
      <c r="AG7" s="45">
        <v>817320.6399999999</v>
      </c>
      <c r="AH7" s="45"/>
      <c r="AI7" s="45">
        <v>817320.6399999999</v>
      </c>
      <c r="AJ7" s="45">
        <v>-229591.76</v>
      </c>
      <c r="AK7" s="45">
        <v>587728.87999999989</v>
      </c>
      <c r="AL7" s="45">
        <v>6915075.3100000005</v>
      </c>
      <c r="AM7" s="45"/>
      <c r="AN7" s="45">
        <v>6915075.3100000005</v>
      </c>
      <c r="AO7" s="45">
        <v>-86750.399999999994</v>
      </c>
      <c r="AP7" s="45">
        <v>6828324.9100000001</v>
      </c>
      <c r="AQ7" s="45"/>
      <c r="AR7" s="45">
        <v>6828324.9100000001</v>
      </c>
      <c r="AS7" s="45"/>
      <c r="AT7" s="45">
        <v>6828324.9100000001</v>
      </c>
      <c r="AU7" s="45">
        <v>10962967.710000001</v>
      </c>
      <c r="AV7" s="45">
        <v>10962967.710000001</v>
      </c>
      <c r="AW7" s="45">
        <v>10962967.710000001</v>
      </c>
      <c r="AX7" s="45">
        <v>10962967.720000006</v>
      </c>
      <c r="AY7" s="51">
        <v>1160461.95</v>
      </c>
      <c r="AZ7" s="51">
        <v>290115.49</v>
      </c>
      <c r="BA7" s="51">
        <v>290115.49</v>
      </c>
      <c r="BB7" s="51">
        <v>290115.49</v>
      </c>
      <c r="BC7" s="51">
        <v>290115.48</v>
      </c>
      <c r="BD7" s="51">
        <v>42691408.900000006</v>
      </c>
      <c r="BE7" s="51">
        <v>10672852.220000001</v>
      </c>
      <c r="BF7" s="51">
        <v>10672852.220000001</v>
      </c>
      <c r="BG7" s="51">
        <v>10672852.220000001</v>
      </c>
      <c r="BH7" s="51">
        <v>10672852.240000006</v>
      </c>
    </row>
    <row r="8" spans="1:60" x14ac:dyDescent="0.2">
      <c r="A8" s="3">
        <v>2</v>
      </c>
      <c r="B8" s="50" t="s">
        <v>3</v>
      </c>
      <c r="C8" s="43">
        <v>1082</v>
      </c>
      <c r="D8" s="43">
        <v>13789</v>
      </c>
      <c r="E8" s="3">
        <v>7.2759061260170801E-2</v>
      </c>
      <c r="F8" s="3">
        <v>0.92724093873982916</v>
      </c>
      <c r="G8" s="37">
        <v>14871</v>
      </c>
      <c r="H8" s="45">
        <v>77869276.599999994</v>
      </c>
      <c r="I8" s="45">
        <v>48032161.939999998</v>
      </c>
      <c r="J8" s="45">
        <v>-265892.99</v>
      </c>
      <c r="K8" s="45">
        <v>47766268.949999996</v>
      </c>
      <c r="L8" s="96">
        <v>-1617680</v>
      </c>
      <c r="M8" s="45">
        <v>46148588.949999996</v>
      </c>
      <c r="N8" s="45"/>
      <c r="O8" s="45">
        <v>46148588.949999996</v>
      </c>
      <c r="P8" s="45"/>
      <c r="Q8" s="45">
        <v>46148588.949999996</v>
      </c>
      <c r="R8" s="45"/>
      <c r="S8" s="45">
        <v>46148588.949999996</v>
      </c>
      <c r="T8" s="45">
        <v>23758527.720000003</v>
      </c>
      <c r="U8" s="45"/>
      <c r="V8" s="45">
        <v>23758527.720000003</v>
      </c>
      <c r="W8" s="45"/>
      <c r="X8" s="45">
        <v>23758527.720000003</v>
      </c>
      <c r="Y8" s="45"/>
      <c r="Z8" s="45">
        <v>23758527.720000003</v>
      </c>
      <c r="AA8" s="45">
        <v>322155.93000000005</v>
      </c>
      <c r="AB8" s="45">
        <v>1156585.0799999998</v>
      </c>
      <c r="AC8" s="45">
        <v>1478741.0099999998</v>
      </c>
      <c r="AD8" s="45">
        <v>-51012.73</v>
      </c>
      <c r="AE8" s="45">
        <v>1427728.2799999998</v>
      </c>
      <c r="AF8" s="45">
        <v>-59220</v>
      </c>
      <c r="AG8" s="45">
        <v>1368508.2799999998</v>
      </c>
      <c r="AH8" s="45"/>
      <c r="AI8" s="45">
        <v>1368508.2799999998</v>
      </c>
      <c r="AJ8" s="45">
        <v>-524212.4</v>
      </c>
      <c r="AK8" s="45">
        <v>844295.87999999977</v>
      </c>
      <c r="AL8" s="45">
        <v>8458552.0500000007</v>
      </c>
      <c r="AM8" s="45">
        <v>-236592</v>
      </c>
      <c r="AN8" s="45">
        <v>8221960.0500000007</v>
      </c>
      <c r="AO8" s="45">
        <v>-394320</v>
      </c>
      <c r="AP8" s="45">
        <v>7827640.0500000007</v>
      </c>
      <c r="AQ8" s="45">
        <v>-709776</v>
      </c>
      <c r="AR8" s="45">
        <v>7117864.0500000007</v>
      </c>
      <c r="AS8" s="45"/>
      <c r="AT8" s="45">
        <v>7117864.0500000007</v>
      </c>
      <c r="AU8" s="45">
        <v>19467319.149999999</v>
      </c>
      <c r="AV8" s="45">
        <v>19467319.149999999</v>
      </c>
      <c r="AW8" s="45">
        <v>19467319.149999999</v>
      </c>
      <c r="AX8" s="45">
        <v>19467319.149999999</v>
      </c>
      <c r="AY8" s="51">
        <v>5665695.4699999997</v>
      </c>
      <c r="AZ8" s="51">
        <v>1416423.87</v>
      </c>
      <c r="BA8" s="51">
        <v>1416423.87</v>
      </c>
      <c r="BB8" s="51">
        <v>1416423.87</v>
      </c>
      <c r="BC8" s="51">
        <v>1416423.8599999994</v>
      </c>
      <c r="BD8" s="51">
        <v>72203581.129999995</v>
      </c>
      <c r="BE8" s="51">
        <v>18050895.279999997</v>
      </c>
      <c r="BF8" s="51">
        <v>18050895.279999997</v>
      </c>
      <c r="BG8" s="51">
        <v>18050895.279999997</v>
      </c>
      <c r="BH8" s="51">
        <v>18050895.289999999</v>
      </c>
    </row>
    <row r="9" spans="1:60" x14ac:dyDescent="0.2">
      <c r="A9" s="3">
        <v>3</v>
      </c>
      <c r="B9" s="50" t="s">
        <v>4</v>
      </c>
      <c r="C9" s="43">
        <v>17087</v>
      </c>
      <c r="D9" s="43">
        <v>474</v>
      </c>
      <c r="E9" s="3">
        <v>0.97300837082170721</v>
      </c>
      <c r="F9" s="3">
        <v>2.6991629178292786E-2</v>
      </c>
      <c r="G9" s="37">
        <v>17561</v>
      </c>
      <c r="H9" s="45">
        <v>79427751.11999999</v>
      </c>
      <c r="I9" s="45">
        <v>57757300.420000002</v>
      </c>
      <c r="J9" s="45">
        <v>-312459.21999999997</v>
      </c>
      <c r="K9" s="45">
        <v>57444841.200000003</v>
      </c>
      <c r="L9" s="96">
        <v>-646845</v>
      </c>
      <c r="M9" s="45">
        <v>56797996.200000003</v>
      </c>
      <c r="N9" s="45"/>
      <c r="O9" s="45">
        <v>56797996.200000003</v>
      </c>
      <c r="P9" s="45"/>
      <c r="Q9" s="45">
        <v>56797996.200000003</v>
      </c>
      <c r="R9" s="45"/>
      <c r="S9" s="45">
        <v>56797996.200000003</v>
      </c>
      <c r="T9" s="45">
        <v>11778703.68</v>
      </c>
      <c r="U9" s="45"/>
      <c r="V9" s="45">
        <v>11778703.68</v>
      </c>
      <c r="W9" s="45"/>
      <c r="X9" s="45">
        <v>11778703.68</v>
      </c>
      <c r="Y9" s="45"/>
      <c r="Z9" s="45">
        <v>11778703.68</v>
      </c>
      <c r="AA9" s="45">
        <v>415711.68</v>
      </c>
      <c r="AB9" s="45">
        <v>1358970.8799999999</v>
      </c>
      <c r="AC9" s="45">
        <v>1774682.5599999998</v>
      </c>
      <c r="AD9" s="45">
        <v>-51012.73</v>
      </c>
      <c r="AE9" s="45">
        <v>1723669.8299999998</v>
      </c>
      <c r="AF9" s="45">
        <v>-78020</v>
      </c>
      <c r="AG9" s="45">
        <v>1645649.8299999998</v>
      </c>
      <c r="AH9" s="45"/>
      <c r="AI9" s="45">
        <v>1645649.8299999998</v>
      </c>
      <c r="AJ9" s="45">
        <v>-438613.16</v>
      </c>
      <c r="AK9" s="45">
        <v>1207036.67</v>
      </c>
      <c r="AL9" s="45">
        <v>11102998.569999998</v>
      </c>
      <c r="AM9" s="45">
        <v>-236592</v>
      </c>
      <c r="AN9" s="45">
        <v>10866406.569999998</v>
      </c>
      <c r="AO9" s="45">
        <v>-433752</v>
      </c>
      <c r="AP9" s="45">
        <v>10432654.569999998</v>
      </c>
      <c r="AQ9" s="45">
        <v>-788640</v>
      </c>
      <c r="AR9" s="45">
        <v>9644014.5699999984</v>
      </c>
      <c r="AS9" s="45"/>
      <c r="AT9" s="45">
        <v>9644014.5699999984</v>
      </c>
      <c r="AU9" s="45">
        <v>19856937.780000001</v>
      </c>
      <c r="AV9" s="45">
        <v>19856937.780000001</v>
      </c>
      <c r="AW9" s="45">
        <v>19856937.780000001</v>
      </c>
      <c r="AX9" s="45">
        <v>19856937.779999986</v>
      </c>
      <c r="AY9" s="51">
        <v>77283866.719999999</v>
      </c>
      <c r="AZ9" s="51">
        <v>19320966.68</v>
      </c>
      <c r="BA9" s="51">
        <v>19320966.68</v>
      </c>
      <c r="BB9" s="51">
        <v>19320966.68</v>
      </c>
      <c r="BC9" s="51">
        <v>19320966.68</v>
      </c>
      <c r="BD9" s="51">
        <v>2143884.3999999911</v>
      </c>
      <c r="BE9" s="51">
        <v>535971.10000000149</v>
      </c>
      <c r="BF9" s="51">
        <v>535971.10000000149</v>
      </c>
      <c r="BG9" s="51">
        <v>535971.10000000149</v>
      </c>
      <c r="BH9" s="51">
        <v>535971.09999998659</v>
      </c>
    </row>
    <row r="10" spans="1:60" x14ac:dyDescent="0.2">
      <c r="A10" s="3">
        <v>4</v>
      </c>
      <c r="B10" s="50" t="s">
        <v>5</v>
      </c>
      <c r="C10" s="43">
        <v>1390</v>
      </c>
      <c r="D10" s="43">
        <v>11159</v>
      </c>
      <c r="E10" s="3">
        <v>0.11076579807155949</v>
      </c>
      <c r="F10" s="3">
        <v>0.88923420192844049</v>
      </c>
      <c r="G10" s="37">
        <v>12549</v>
      </c>
      <c r="H10" s="45">
        <v>64291472.75</v>
      </c>
      <c r="I10" s="45">
        <v>38649718.850000001</v>
      </c>
      <c r="J10" s="45">
        <v>-222877.64</v>
      </c>
      <c r="K10" s="45">
        <v>38426841.210000001</v>
      </c>
      <c r="L10" s="96">
        <v>0</v>
      </c>
      <c r="M10" s="45">
        <v>38426841.210000001</v>
      </c>
      <c r="N10" s="45"/>
      <c r="O10" s="45">
        <v>38426841.210000001</v>
      </c>
      <c r="P10" s="45"/>
      <c r="Q10" s="45">
        <v>38426841.210000001</v>
      </c>
      <c r="R10" s="45"/>
      <c r="S10" s="45">
        <v>38426841.210000001</v>
      </c>
      <c r="T10" s="45">
        <v>10480642.680000002</v>
      </c>
      <c r="U10" s="45"/>
      <c r="V10" s="45">
        <v>10480642.680000002</v>
      </c>
      <c r="W10" s="45"/>
      <c r="X10" s="45">
        <v>10480642.680000002</v>
      </c>
      <c r="Y10" s="45"/>
      <c r="Z10" s="45">
        <v>10480642.680000002</v>
      </c>
      <c r="AA10" s="45">
        <v>660607.14000000013</v>
      </c>
      <c r="AB10" s="45">
        <v>969461.15999999992</v>
      </c>
      <c r="AC10" s="45">
        <v>1630068.3</v>
      </c>
      <c r="AD10" s="45"/>
      <c r="AE10" s="45">
        <v>1630068.3</v>
      </c>
      <c r="AF10" s="45">
        <v>-89300</v>
      </c>
      <c r="AG10" s="45">
        <v>1540768.3</v>
      </c>
      <c r="AH10" s="45"/>
      <c r="AI10" s="45">
        <v>1540768.3</v>
      </c>
      <c r="AJ10" s="45">
        <v>-431314</v>
      </c>
      <c r="AK10" s="45">
        <v>1109454.3</v>
      </c>
      <c r="AL10" s="45">
        <v>14511126.560000002</v>
      </c>
      <c r="AM10" s="45">
        <v>-236592</v>
      </c>
      <c r="AN10" s="45">
        <v>14274534.560000002</v>
      </c>
      <c r="AO10" s="45">
        <v>0</v>
      </c>
      <c r="AP10" s="45">
        <v>14274534.560000002</v>
      </c>
      <c r="AQ10" s="45"/>
      <c r="AR10" s="45">
        <v>14274534.560000002</v>
      </c>
      <c r="AS10" s="45"/>
      <c r="AT10" s="45">
        <v>14274534.560000002</v>
      </c>
      <c r="AU10" s="45">
        <v>16072868.189999999</v>
      </c>
      <c r="AV10" s="45">
        <v>16072868.189999999</v>
      </c>
      <c r="AW10" s="45">
        <v>16072868.189999999</v>
      </c>
      <c r="AX10" s="45">
        <v>16072868.180000005</v>
      </c>
      <c r="AY10" s="51">
        <v>7121296.29</v>
      </c>
      <c r="AZ10" s="51">
        <v>1780324.07</v>
      </c>
      <c r="BA10" s="51">
        <v>1780324.07</v>
      </c>
      <c r="BB10" s="51">
        <v>1780324.07</v>
      </c>
      <c r="BC10" s="51">
        <v>1780324.0799999994</v>
      </c>
      <c r="BD10" s="51">
        <v>57170176.460000008</v>
      </c>
      <c r="BE10" s="51">
        <v>14292544.119999999</v>
      </c>
      <c r="BF10" s="51">
        <v>14292544.119999999</v>
      </c>
      <c r="BG10" s="51">
        <v>14292544.119999999</v>
      </c>
      <c r="BH10" s="51">
        <v>14292544.100000005</v>
      </c>
    </row>
    <row r="11" spans="1:60" x14ac:dyDescent="0.2">
      <c r="A11" s="3">
        <v>5</v>
      </c>
      <c r="B11" s="50" t="s">
        <v>6</v>
      </c>
      <c r="C11" s="43">
        <v>4114</v>
      </c>
      <c r="D11" s="43">
        <v>21091</v>
      </c>
      <c r="E11" s="3">
        <v>0.16322158301924222</v>
      </c>
      <c r="F11" s="3">
        <v>0.83677841698075772</v>
      </c>
      <c r="G11" s="37">
        <v>25205</v>
      </c>
      <c r="H11" s="45">
        <v>105481469.5415293</v>
      </c>
      <c r="I11" s="45">
        <v>85273981.189999998</v>
      </c>
      <c r="J11" s="45">
        <v>-446362.43</v>
      </c>
      <c r="K11" s="45">
        <v>84827618.75999999</v>
      </c>
      <c r="L11" s="96">
        <v>-4313435</v>
      </c>
      <c r="M11" s="45">
        <v>80514183.75999999</v>
      </c>
      <c r="N11" s="45"/>
      <c r="O11" s="45">
        <v>80514183.75999999</v>
      </c>
      <c r="P11" s="45"/>
      <c r="Q11" s="45">
        <v>80514183.75999999</v>
      </c>
      <c r="R11" s="45"/>
      <c r="S11" s="45">
        <v>80514183.75999999</v>
      </c>
      <c r="T11" s="45">
        <v>11458595.880000003</v>
      </c>
      <c r="U11" s="45"/>
      <c r="V11" s="45">
        <v>11458595.880000003</v>
      </c>
      <c r="W11" s="45"/>
      <c r="X11" s="45">
        <v>11458595.880000003</v>
      </c>
      <c r="Y11" s="45"/>
      <c r="Z11" s="45">
        <v>11458595.880000003</v>
      </c>
      <c r="AA11" s="45">
        <v>597252.91000000015</v>
      </c>
      <c r="AB11" s="45">
        <v>1777076.61</v>
      </c>
      <c r="AC11" s="45">
        <v>2374329.5200000005</v>
      </c>
      <c r="AD11" s="45">
        <v>550937.48</v>
      </c>
      <c r="AE11" s="45">
        <v>2925267.0000000005</v>
      </c>
      <c r="AF11" s="45"/>
      <c r="AG11" s="45">
        <v>2925267.0000000005</v>
      </c>
      <c r="AH11" s="45"/>
      <c r="AI11" s="45">
        <v>2925267.0000000005</v>
      </c>
      <c r="AJ11" s="45">
        <v>-677494.76</v>
      </c>
      <c r="AK11" s="45">
        <v>2247772.2400000002</v>
      </c>
      <c r="AL11" s="45">
        <v>13074789.661529321</v>
      </c>
      <c r="AM11" s="45">
        <v>-315456</v>
      </c>
      <c r="AN11" s="45">
        <v>12759333.661529321</v>
      </c>
      <c r="AO11" s="45">
        <v>-394320</v>
      </c>
      <c r="AP11" s="45">
        <v>12365013.661529321</v>
      </c>
      <c r="AQ11" s="45">
        <v>-1104096</v>
      </c>
      <c r="AR11" s="45">
        <v>11260917.661529321</v>
      </c>
      <c r="AS11" s="45"/>
      <c r="AT11" s="45">
        <v>11260917.661529321</v>
      </c>
      <c r="AU11" s="45">
        <v>26370367.390000001</v>
      </c>
      <c r="AV11" s="45">
        <v>26370367.390000001</v>
      </c>
      <c r="AW11" s="45">
        <v>26370367.390000001</v>
      </c>
      <c r="AX11" s="45">
        <v>26370367.371529296</v>
      </c>
      <c r="AY11" s="51">
        <v>17216852.440000001</v>
      </c>
      <c r="AZ11" s="51">
        <v>4304213.1100000003</v>
      </c>
      <c r="BA11" s="51">
        <v>4304213.1100000003</v>
      </c>
      <c r="BB11" s="51">
        <v>4304213.1100000003</v>
      </c>
      <c r="BC11" s="51">
        <v>4304213.1100000022</v>
      </c>
      <c r="BD11" s="51">
        <v>88264617.1015293</v>
      </c>
      <c r="BE11" s="51">
        <v>22066154.280000001</v>
      </c>
      <c r="BF11" s="51">
        <v>22066154.280000001</v>
      </c>
      <c r="BG11" s="51">
        <v>22066154.280000001</v>
      </c>
      <c r="BH11" s="51">
        <v>22066154.261529293</v>
      </c>
    </row>
    <row r="12" spans="1:60" x14ac:dyDescent="0.2">
      <c r="A12" s="3">
        <v>6</v>
      </c>
      <c r="B12" s="50" t="s">
        <v>7</v>
      </c>
      <c r="C12" s="43">
        <v>194</v>
      </c>
      <c r="D12" s="43">
        <v>8108</v>
      </c>
      <c r="E12" s="3">
        <v>2.3367863165502288E-2</v>
      </c>
      <c r="F12" s="3">
        <v>0.97663213683449768</v>
      </c>
      <c r="G12" s="37">
        <v>8302</v>
      </c>
      <c r="H12" s="45">
        <v>35489774.580000006</v>
      </c>
      <c r="I12" s="45">
        <v>29006855.630000003</v>
      </c>
      <c r="J12" s="45">
        <v>-146892.45000000001</v>
      </c>
      <c r="K12" s="45">
        <v>28859963.180000003</v>
      </c>
      <c r="L12" s="96">
        <v>0</v>
      </c>
      <c r="M12" s="45">
        <v>28859963.180000003</v>
      </c>
      <c r="N12" s="45"/>
      <c r="O12" s="45">
        <v>28859963.180000003</v>
      </c>
      <c r="P12" s="45"/>
      <c r="Q12" s="45">
        <v>28859963.180000003</v>
      </c>
      <c r="R12" s="45"/>
      <c r="S12" s="45">
        <v>28859963.180000003</v>
      </c>
      <c r="T12" s="45">
        <v>480763.44</v>
      </c>
      <c r="U12" s="45"/>
      <c r="V12" s="45">
        <v>480763.44</v>
      </c>
      <c r="W12" s="45"/>
      <c r="X12" s="45">
        <v>480763.44</v>
      </c>
      <c r="Y12" s="45"/>
      <c r="Z12" s="45">
        <v>480763.44</v>
      </c>
      <c r="AA12" s="45">
        <v>178890.69</v>
      </c>
      <c r="AB12" s="45">
        <v>639008.27999999991</v>
      </c>
      <c r="AC12" s="45">
        <v>817898.97</v>
      </c>
      <c r="AD12" s="45"/>
      <c r="AE12" s="45">
        <v>817898.97</v>
      </c>
      <c r="AF12" s="45"/>
      <c r="AG12" s="45">
        <v>817898.97</v>
      </c>
      <c r="AH12" s="45"/>
      <c r="AI12" s="45">
        <v>817898.97</v>
      </c>
      <c r="AJ12" s="45">
        <v>-222956.16</v>
      </c>
      <c r="AK12" s="45">
        <v>594942.80999999994</v>
      </c>
      <c r="AL12" s="45">
        <v>5554105.1500000004</v>
      </c>
      <c r="AM12" s="45"/>
      <c r="AN12" s="45">
        <v>5554105.1500000004</v>
      </c>
      <c r="AO12" s="45">
        <v>0</v>
      </c>
      <c r="AP12" s="45">
        <v>5554105.1500000004</v>
      </c>
      <c r="AQ12" s="45"/>
      <c r="AR12" s="45">
        <v>5554105.1500000004</v>
      </c>
      <c r="AS12" s="45"/>
      <c r="AT12" s="45">
        <v>5554105.1500000004</v>
      </c>
      <c r="AU12" s="45">
        <v>8872443.6500000004</v>
      </c>
      <c r="AV12" s="45">
        <v>8872443.6500000004</v>
      </c>
      <c r="AW12" s="45">
        <v>8872443.6500000004</v>
      </c>
      <c r="AX12" s="45">
        <v>8872443.6300000083</v>
      </c>
      <c r="AY12" s="51">
        <v>829320.2</v>
      </c>
      <c r="AZ12" s="51">
        <v>207330.05</v>
      </c>
      <c r="BA12" s="51">
        <v>207330.05</v>
      </c>
      <c r="BB12" s="51">
        <v>207330.05</v>
      </c>
      <c r="BC12" s="51">
        <v>207330.04999999993</v>
      </c>
      <c r="BD12" s="51">
        <v>34660454.380000003</v>
      </c>
      <c r="BE12" s="51">
        <v>8665113.5999999996</v>
      </c>
      <c r="BF12" s="51">
        <v>8665113.5999999996</v>
      </c>
      <c r="BG12" s="51">
        <v>8665113.5999999996</v>
      </c>
      <c r="BH12" s="51">
        <v>8665113.5800000075</v>
      </c>
    </row>
    <row r="13" spans="1:60" x14ac:dyDescent="0.2">
      <c r="A13" s="3">
        <v>7</v>
      </c>
      <c r="B13" s="50" t="s">
        <v>8</v>
      </c>
      <c r="C13" s="43">
        <v>9931</v>
      </c>
      <c r="D13" s="43">
        <v>16516</v>
      </c>
      <c r="E13" s="3">
        <v>0.37550572843800811</v>
      </c>
      <c r="F13" s="3">
        <v>0.62449427156199189</v>
      </c>
      <c r="G13" s="37">
        <v>26447</v>
      </c>
      <c r="H13" s="45">
        <v>126238670.73</v>
      </c>
      <c r="I13" s="45">
        <v>83186064.850000009</v>
      </c>
      <c r="J13" s="45">
        <v>-472028.14</v>
      </c>
      <c r="K13" s="45">
        <v>82714036.710000008</v>
      </c>
      <c r="L13" s="96">
        <v>-1724920</v>
      </c>
      <c r="M13" s="45">
        <v>80989116.710000008</v>
      </c>
      <c r="N13" s="45"/>
      <c r="O13" s="45">
        <v>80989116.710000008</v>
      </c>
      <c r="P13" s="45"/>
      <c r="Q13" s="45">
        <v>80989116.710000008</v>
      </c>
      <c r="R13" s="45"/>
      <c r="S13" s="45">
        <v>80989116.710000008</v>
      </c>
      <c r="T13" s="45">
        <v>22341287.640000001</v>
      </c>
      <c r="U13" s="45"/>
      <c r="V13" s="45">
        <v>22341287.640000001</v>
      </c>
      <c r="W13" s="45"/>
      <c r="X13" s="45">
        <v>22341287.640000001</v>
      </c>
      <c r="Y13" s="45"/>
      <c r="Z13" s="45">
        <v>22341287.640000001</v>
      </c>
      <c r="AA13" s="45">
        <v>730368.06</v>
      </c>
      <c r="AB13" s="45">
        <v>2053054.64</v>
      </c>
      <c r="AC13" s="45">
        <v>2783422.7</v>
      </c>
      <c r="AD13" s="45">
        <v>-102025.46</v>
      </c>
      <c r="AE13" s="45">
        <v>2681397.2400000002</v>
      </c>
      <c r="AF13" s="45">
        <v>-94940</v>
      </c>
      <c r="AG13" s="45">
        <v>2586457.2400000002</v>
      </c>
      <c r="AH13" s="45"/>
      <c r="AI13" s="45">
        <v>2586457.2400000002</v>
      </c>
      <c r="AJ13" s="45">
        <v>-1022964.66</v>
      </c>
      <c r="AK13" s="45">
        <v>1563492.58</v>
      </c>
      <c r="AL13" s="45">
        <v>21423637.799999997</v>
      </c>
      <c r="AM13" s="45">
        <v>-78864</v>
      </c>
      <c r="AN13" s="45">
        <v>21344773.799999997</v>
      </c>
      <c r="AO13" s="45">
        <v>0</v>
      </c>
      <c r="AP13" s="45">
        <v>21344773.799999997</v>
      </c>
      <c r="AQ13" s="45"/>
      <c r="AR13" s="45">
        <v>21344773.799999997</v>
      </c>
      <c r="AS13" s="45"/>
      <c r="AT13" s="45">
        <v>21344773.799999997</v>
      </c>
      <c r="AU13" s="45">
        <v>31559667.68</v>
      </c>
      <c r="AV13" s="45">
        <v>31559667.68</v>
      </c>
      <c r="AW13" s="45">
        <v>31559667.68</v>
      </c>
      <c r="AX13" s="45">
        <v>31559667.690000013</v>
      </c>
      <c r="AY13" s="51">
        <v>47403344.009999998</v>
      </c>
      <c r="AZ13" s="51">
        <v>11850836</v>
      </c>
      <c r="BA13" s="51">
        <v>11850836</v>
      </c>
      <c r="BB13" s="51">
        <v>11850836</v>
      </c>
      <c r="BC13" s="51">
        <v>11850836.009999998</v>
      </c>
      <c r="BD13" s="51">
        <v>78835326.720000014</v>
      </c>
      <c r="BE13" s="51">
        <v>19708831.68</v>
      </c>
      <c r="BF13" s="51">
        <v>19708831.68</v>
      </c>
      <c r="BG13" s="51">
        <v>19708831.68</v>
      </c>
      <c r="BH13" s="51">
        <v>19708831.680000015</v>
      </c>
    </row>
    <row r="14" spans="1:60" x14ac:dyDescent="0.2">
      <c r="A14" s="3">
        <v>8</v>
      </c>
      <c r="B14" s="50" t="s">
        <v>9</v>
      </c>
      <c r="C14" s="43">
        <v>1017</v>
      </c>
      <c r="D14" s="43">
        <v>19151</v>
      </c>
      <c r="E14" s="3">
        <v>5.0426418088060296E-2</v>
      </c>
      <c r="F14" s="3">
        <v>0.94957358191193975</v>
      </c>
      <c r="G14" s="37">
        <v>20168</v>
      </c>
      <c r="H14" s="45">
        <v>92375279.790000007</v>
      </c>
      <c r="I14" s="45">
        <v>70484417.980000004</v>
      </c>
      <c r="J14" s="45">
        <v>-361214.86</v>
      </c>
      <c r="K14" s="45">
        <v>70123203.120000005</v>
      </c>
      <c r="L14" s="96">
        <v>-431230</v>
      </c>
      <c r="M14" s="45">
        <v>69691973.120000005</v>
      </c>
      <c r="N14" s="45">
        <v>320508.96000000002</v>
      </c>
      <c r="O14" s="45">
        <v>70012482.079999998</v>
      </c>
      <c r="P14" s="45"/>
      <c r="Q14" s="45">
        <v>70012482.079999998</v>
      </c>
      <c r="R14" s="45"/>
      <c r="S14" s="45">
        <v>70012482.079999998</v>
      </c>
      <c r="T14" s="45">
        <v>7451832.9600000009</v>
      </c>
      <c r="U14" s="45">
        <v>-320508.96000000002</v>
      </c>
      <c r="V14" s="45">
        <v>7131324.0000000009</v>
      </c>
      <c r="W14" s="45"/>
      <c r="X14" s="45">
        <v>7131324.0000000009</v>
      </c>
      <c r="Y14" s="45"/>
      <c r="Z14" s="45">
        <v>7131324.0000000009</v>
      </c>
      <c r="AA14" s="45">
        <v>435764.13</v>
      </c>
      <c r="AB14" s="45">
        <v>1571310.0799999998</v>
      </c>
      <c r="AC14" s="45">
        <v>2007074.21</v>
      </c>
      <c r="AD14" s="45"/>
      <c r="AE14" s="45">
        <v>2007074.21</v>
      </c>
      <c r="AF14" s="45"/>
      <c r="AG14" s="45">
        <v>2007074.21</v>
      </c>
      <c r="AH14" s="45"/>
      <c r="AI14" s="45">
        <v>2007074.21</v>
      </c>
      <c r="AJ14" s="45">
        <v>-867028.06</v>
      </c>
      <c r="AK14" s="45">
        <v>1140046.1499999999</v>
      </c>
      <c r="AL14" s="45">
        <v>16615075.559999997</v>
      </c>
      <c r="AM14" s="45">
        <v>-315456</v>
      </c>
      <c r="AN14" s="45">
        <v>16299619.559999997</v>
      </c>
      <c r="AO14" s="45">
        <v>-709776</v>
      </c>
      <c r="AP14" s="45">
        <v>15589843.559999997</v>
      </c>
      <c r="AQ14" s="45">
        <v>-1498416</v>
      </c>
      <c r="AR14" s="45">
        <v>14091427.559999997</v>
      </c>
      <c r="AS14" s="45"/>
      <c r="AT14" s="45">
        <v>14091427.559999997</v>
      </c>
      <c r="AU14" s="45">
        <v>23093819.949999999</v>
      </c>
      <c r="AV14" s="45">
        <v>23093819.949999999</v>
      </c>
      <c r="AW14" s="45">
        <v>23093819.949999999</v>
      </c>
      <c r="AX14" s="45">
        <v>23093819.940000001</v>
      </c>
      <c r="AY14" s="51">
        <v>4658154.4800000004</v>
      </c>
      <c r="AZ14" s="51">
        <v>1164538.6200000001</v>
      </c>
      <c r="BA14" s="51">
        <v>1164538.6200000001</v>
      </c>
      <c r="BB14" s="51">
        <v>1164538.6200000001</v>
      </c>
      <c r="BC14" s="51">
        <v>1164538.6200000001</v>
      </c>
      <c r="BD14" s="51">
        <v>87717125.310000002</v>
      </c>
      <c r="BE14" s="51">
        <v>21929281.329999998</v>
      </c>
      <c r="BF14" s="51">
        <v>21929281.329999998</v>
      </c>
      <c r="BG14" s="51">
        <v>21929281.329999998</v>
      </c>
      <c r="BH14" s="51">
        <v>21929281.32</v>
      </c>
    </row>
    <row r="15" spans="1:60" x14ac:dyDescent="0.2">
      <c r="A15" s="3">
        <v>9</v>
      </c>
      <c r="B15" s="50" t="s">
        <v>10</v>
      </c>
      <c r="C15" s="43">
        <v>42487</v>
      </c>
      <c r="D15" s="43">
        <v>4862</v>
      </c>
      <c r="E15" s="3">
        <v>0.89731567720543204</v>
      </c>
      <c r="F15" s="3">
        <v>0.10268432279456796</v>
      </c>
      <c r="G15" s="37">
        <v>47349</v>
      </c>
      <c r="H15" s="45">
        <v>204328259.05999997</v>
      </c>
      <c r="I15" s="45">
        <v>134444195.80000001</v>
      </c>
      <c r="J15" s="45">
        <v>-861410.87</v>
      </c>
      <c r="K15" s="45">
        <v>133582784.93000001</v>
      </c>
      <c r="L15" s="96">
        <v>0</v>
      </c>
      <c r="M15" s="45">
        <v>133582784.93000001</v>
      </c>
      <c r="N15" s="45"/>
      <c r="O15" s="45">
        <v>133582784.93000001</v>
      </c>
      <c r="P15" s="45">
        <v>-4698161.3</v>
      </c>
      <c r="Q15" s="45">
        <v>128884623.63000001</v>
      </c>
      <c r="R15" s="45"/>
      <c r="S15" s="45">
        <v>128884623.63000001</v>
      </c>
      <c r="T15" s="45">
        <v>26808582.95999999</v>
      </c>
      <c r="U15" s="45"/>
      <c r="V15" s="45">
        <v>26808582.95999999</v>
      </c>
      <c r="W15" s="45">
        <v>4698161.3</v>
      </c>
      <c r="X15" s="45">
        <v>31506744.25999999</v>
      </c>
      <c r="Y15" s="45"/>
      <c r="Z15" s="45">
        <v>31506744.25999999</v>
      </c>
      <c r="AA15" s="45">
        <v>3564155.72</v>
      </c>
      <c r="AB15" s="45">
        <v>3746459.76</v>
      </c>
      <c r="AC15" s="45">
        <v>7310615.4800000004</v>
      </c>
      <c r="AD15" s="45"/>
      <c r="AE15" s="45">
        <v>7310615.4800000004</v>
      </c>
      <c r="AF15" s="45"/>
      <c r="AG15" s="45">
        <v>7310615.4800000004</v>
      </c>
      <c r="AH15" s="45"/>
      <c r="AI15" s="45">
        <v>7310615.4800000004</v>
      </c>
      <c r="AJ15" s="45">
        <v>-153037.5</v>
      </c>
      <c r="AK15" s="45">
        <v>7157577.9800000004</v>
      </c>
      <c r="AL15" s="45">
        <v>39539553.190000005</v>
      </c>
      <c r="AM15" s="45">
        <v>-157728</v>
      </c>
      <c r="AN15" s="45">
        <v>39381825.190000005</v>
      </c>
      <c r="AO15" s="45">
        <v>-473184</v>
      </c>
      <c r="AP15" s="45">
        <v>38908641.190000005</v>
      </c>
      <c r="AQ15" s="45">
        <v>-2129328</v>
      </c>
      <c r="AR15" s="45">
        <v>36779313.190000005</v>
      </c>
      <c r="AS15" s="45"/>
      <c r="AT15" s="45">
        <v>36779313.190000005</v>
      </c>
      <c r="AU15" s="45">
        <v>51082064.770000003</v>
      </c>
      <c r="AV15" s="45">
        <v>51082064.770000003</v>
      </c>
      <c r="AW15" s="45">
        <v>51082064.770000003</v>
      </c>
      <c r="AX15" s="45">
        <v>51082064.749999948</v>
      </c>
      <c r="AY15" s="51">
        <v>183346950.15000001</v>
      </c>
      <c r="AZ15" s="51">
        <v>45836737.539999999</v>
      </c>
      <c r="BA15" s="51">
        <v>45836737.539999999</v>
      </c>
      <c r="BB15" s="51">
        <v>45836737.539999999</v>
      </c>
      <c r="BC15" s="51">
        <v>45836737.530000024</v>
      </c>
      <c r="BD15" s="51">
        <v>20981308.909999937</v>
      </c>
      <c r="BE15" s="51">
        <v>5245327.2300000042</v>
      </c>
      <c r="BF15" s="51">
        <v>5245327.2300000042</v>
      </c>
      <c r="BG15" s="51">
        <v>5245327.2300000042</v>
      </c>
      <c r="BH15" s="51">
        <v>5245327.2199999243</v>
      </c>
    </row>
    <row r="16" spans="1:60" ht="15.75" customHeight="1" x14ac:dyDescent="0.2">
      <c r="A16" s="3">
        <v>10</v>
      </c>
      <c r="B16" s="50" t="s">
        <v>53</v>
      </c>
      <c r="C16" s="43">
        <v>2504</v>
      </c>
      <c r="D16" s="43">
        <v>26391</v>
      </c>
      <c r="E16" s="3">
        <v>8.6658591451808265E-2</v>
      </c>
      <c r="F16" s="3">
        <v>0.91334140854819168</v>
      </c>
      <c r="G16" s="37">
        <v>28895</v>
      </c>
      <c r="H16" s="45">
        <v>150163502</v>
      </c>
      <c r="I16" s="45">
        <v>91812738.640000001</v>
      </c>
      <c r="J16" s="45">
        <v>-516680.94</v>
      </c>
      <c r="K16" s="45">
        <v>91296057.700000003</v>
      </c>
      <c r="L16" s="96">
        <v>4210882</v>
      </c>
      <c r="M16" s="45">
        <v>95506939.700000003</v>
      </c>
      <c r="N16" s="45"/>
      <c r="O16" s="45">
        <v>95506939.700000003</v>
      </c>
      <c r="P16" s="45"/>
      <c r="Q16" s="45">
        <v>95506939.700000003</v>
      </c>
      <c r="R16" s="45"/>
      <c r="S16" s="45">
        <v>95506939.700000003</v>
      </c>
      <c r="T16" s="45">
        <v>20136375.480000004</v>
      </c>
      <c r="U16" s="45"/>
      <c r="V16" s="45">
        <v>20136375.480000004</v>
      </c>
      <c r="W16" s="45"/>
      <c r="X16" s="45">
        <v>20136375.480000004</v>
      </c>
      <c r="Y16" s="45"/>
      <c r="Z16" s="45">
        <v>20136375.480000004</v>
      </c>
      <c r="AA16" s="45">
        <v>2240278.5</v>
      </c>
      <c r="AB16" s="45">
        <v>2247477.7199999997</v>
      </c>
      <c r="AC16" s="45">
        <v>4487756.22</v>
      </c>
      <c r="AD16" s="45"/>
      <c r="AE16" s="45">
        <v>4487756.22</v>
      </c>
      <c r="AF16" s="45"/>
      <c r="AG16" s="45">
        <v>4487756.22</v>
      </c>
      <c r="AH16" s="45">
        <v>0</v>
      </c>
      <c r="AI16" s="45">
        <v>4487756.22</v>
      </c>
      <c r="AJ16" s="45">
        <v>-1097544.1399999999</v>
      </c>
      <c r="AK16" s="45">
        <v>3390212.08</v>
      </c>
      <c r="AL16" s="45">
        <v>30735654.740000002</v>
      </c>
      <c r="AM16" s="45"/>
      <c r="AN16" s="45">
        <v>30735654.740000002</v>
      </c>
      <c r="AO16" s="45">
        <v>394320</v>
      </c>
      <c r="AP16" s="45">
        <v>31129974.740000002</v>
      </c>
      <c r="AQ16" s="45"/>
      <c r="AR16" s="45">
        <v>31129974.740000002</v>
      </c>
      <c r="AS16" s="45"/>
      <c r="AT16" s="45">
        <v>31129974.740000002</v>
      </c>
      <c r="AU16" s="45">
        <v>37540875.5</v>
      </c>
      <c r="AV16" s="45">
        <v>37540875.5</v>
      </c>
      <c r="AW16" s="45">
        <v>37540875.5</v>
      </c>
      <c r="AX16" s="45">
        <v>37540875.5</v>
      </c>
      <c r="AY16" s="51">
        <v>13012957.57</v>
      </c>
      <c r="AZ16" s="51">
        <v>3253239.39</v>
      </c>
      <c r="BA16" s="51">
        <v>3253239.39</v>
      </c>
      <c r="BB16" s="51">
        <v>3253239.39</v>
      </c>
      <c r="BC16" s="51">
        <v>3253239.399999999</v>
      </c>
      <c r="BD16" s="51">
        <v>137150544.43000001</v>
      </c>
      <c r="BE16" s="51">
        <v>34287636.109999999</v>
      </c>
      <c r="BF16" s="51">
        <v>34287636.109999999</v>
      </c>
      <c r="BG16" s="51">
        <v>34287636.109999999</v>
      </c>
      <c r="BH16" s="51">
        <v>34287636.100000001</v>
      </c>
    </row>
    <row r="17" spans="1:60" x14ac:dyDescent="0.2">
      <c r="A17" s="3">
        <v>11</v>
      </c>
      <c r="B17" s="50" t="s">
        <v>11</v>
      </c>
      <c r="C17" s="43">
        <v>13349</v>
      </c>
      <c r="D17" s="43">
        <v>623</v>
      </c>
      <c r="E17" s="3">
        <v>0.95541082164328661</v>
      </c>
      <c r="F17" s="3">
        <v>4.4589178356713388E-2</v>
      </c>
      <c r="G17" s="37">
        <v>13972</v>
      </c>
      <c r="H17" s="45">
        <v>66207864.68999999</v>
      </c>
      <c r="I17" s="45">
        <v>44993302.069999993</v>
      </c>
      <c r="J17" s="45">
        <v>-245305.24</v>
      </c>
      <c r="K17" s="45">
        <v>44747996.829999991</v>
      </c>
      <c r="L17" s="96">
        <v>0</v>
      </c>
      <c r="M17" s="45">
        <v>44747996.829999991</v>
      </c>
      <c r="N17" s="45"/>
      <c r="O17" s="45">
        <v>44747996.829999991</v>
      </c>
      <c r="P17" s="45"/>
      <c r="Q17" s="45">
        <v>44747996.829999991</v>
      </c>
      <c r="R17" s="45"/>
      <c r="S17" s="45">
        <v>44747996.829999991</v>
      </c>
      <c r="T17" s="45">
        <v>6730687.9200000009</v>
      </c>
      <c r="U17" s="45"/>
      <c r="V17" s="45">
        <v>6730687.9200000009</v>
      </c>
      <c r="W17" s="45"/>
      <c r="X17" s="45">
        <v>6730687.9200000009</v>
      </c>
      <c r="Y17" s="45"/>
      <c r="Z17" s="45">
        <v>6730687.9200000009</v>
      </c>
      <c r="AA17" s="45">
        <v>400263.84000000008</v>
      </c>
      <c r="AB17" s="45">
        <v>1067004.48</v>
      </c>
      <c r="AC17" s="45">
        <v>1467268.32</v>
      </c>
      <c r="AD17" s="45">
        <v>-53053.24</v>
      </c>
      <c r="AE17" s="45">
        <v>1414215.08</v>
      </c>
      <c r="AF17" s="45"/>
      <c r="AG17" s="45">
        <v>1414215.08</v>
      </c>
      <c r="AH17" s="45"/>
      <c r="AI17" s="45">
        <v>1414215.08</v>
      </c>
      <c r="AJ17" s="45">
        <v>-475108.96</v>
      </c>
      <c r="AK17" s="45">
        <v>939106.12000000011</v>
      </c>
      <c r="AL17" s="45">
        <v>14026665.820000002</v>
      </c>
      <c r="AM17" s="45">
        <v>-78864</v>
      </c>
      <c r="AN17" s="45">
        <v>13947801.820000002</v>
      </c>
      <c r="AO17" s="45">
        <v>-157728</v>
      </c>
      <c r="AP17" s="45">
        <v>13790073.820000002</v>
      </c>
      <c r="AQ17" s="45"/>
      <c r="AR17" s="45">
        <v>13790073.820000002</v>
      </c>
      <c r="AS17" s="45"/>
      <c r="AT17" s="45">
        <v>13790073.820000002</v>
      </c>
      <c r="AU17" s="45">
        <v>16551966.17</v>
      </c>
      <c r="AV17" s="45">
        <v>16551966.17</v>
      </c>
      <c r="AW17" s="45">
        <v>16551966.17</v>
      </c>
      <c r="AX17" s="45">
        <v>16551966.179999987</v>
      </c>
      <c r="AY17" s="51">
        <v>63255710.399999999</v>
      </c>
      <c r="AZ17" s="51">
        <v>15813927.6</v>
      </c>
      <c r="BA17" s="51">
        <v>15813927.6</v>
      </c>
      <c r="BB17" s="51">
        <v>15813927.6</v>
      </c>
      <c r="BC17" s="51">
        <v>15813927.599999996</v>
      </c>
      <c r="BD17" s="51">
        <v>2952154.2899999917</v>
      </c>
      <c r="BE17" s="51">
        <v>738038.5700000003</v>
      </c>
      <c r="BF17" s="51">
        <v>738038.5700000003</v>
      </c>
      <c r="BG17" s="51">
        <v>738038.5700000003</v>
      </c>
      <c r="BH17" s="51">
        <v>738038.57999999076</v>
      </c>
    </row>
    <row r="18" spans="1:60" x14ac:dyDescent="0.2">
      <c r="A18" s="3">
        <v>12</v>
      </c>
      <c r="B18" s="50" t="s">
        <v>12</v>
      </c>
      <c r="C18" s="43">
        <v>5281</v>
      </c>
      <c r="D18" s="43">
        <v>10241</v>
      </c>
      <c r="E18" s="3">
        <v>0.34022677490014175</v>
      </c>
      <c r="F18" s="3">
        <v>0.65977322509985825</v>
      </c>
      <c r="G18" s="37">
        <v>15522</v>
      </c>
      <c r="H18" s="45">
        <v>81335645.640000001</v>
      </c>
      <c r="I18" s="45">
        <v>48856091.43</v>
      </c>
      <c r="J18" s="45">
        <v>-275220.96000000002</v>
      </c>
      <c r="K18" s="45">
        <v>48580870.469999999</v>
      </c>
      <c r="L18" s="96">
        <v>0</v>
      </c>
      <c r="M18" s="45">
        <v>48580870.469999999</v>
      </c>
      <c r="N18" s="45"/>
      <c r="O18" s="45">
        <v>48580870.469999999</v>
      </c>
      <c r="P18" s="45"/>
      <c r="Q18" s="45">
        <v>48580870.469999999</v>
      </c>
      <c r="R18" s="45"/>
      <c r="S18" s="45">
        <v>48580870.469999999</v>
      </c>
      <c r="T18" s="45">
        <v>12980611.680000003</v>
      </c>
      <c r="U18" s="45"/>
      <c r="V18" s="45">
        <v>12980611.680000003</v>
      </c>
      <c r="W18" s="45"/>
      <c r="X18" s="45">
        <v>12980611.680000003</v>
      </c>
      <c r="Y18" s="45"/>
      <c r="Z18" s="45">
        <v>12980611.680000003</v>
      </c>
      <c r="AA18" s="45">
        <v>3044289.5</v>
      </c>
      <c r="AB18" s="45">
        <v>1197062.24</v>
      </c>
      <c r="AC18" s="45">
        <v>4241351.74</v>
      </c>
      <c r="AD18" s="45">
        <v>-443809.36</v>
      </c>
      <c r="AE18" s="45">
        <v>3797542.3800000004</v>
      </c>
      <c r="AF18" s="45">
        <v>-453957.55</v>
      </c>
      <c r="AG18" s="45">
        <v>3343584.8300000005</v>
      </c>
      <c r="AH18" s="45">
        <v>-224713.60000000001</v>
      </c>
      <c r="AI18" s="45">
        <v>3118871.2300000004</v>
      </c>
      <c r="AJ18" s="45">
        <v>-391500.4</v>
      </c>
      <c r="AK18" s="45">
        <v>2727370.8300000005</v>
      </c>
      <c r="AL18" s="45">
        <v>17340166.739999998</v>
      </c>
      <c r="AM18" s="45">
        <v>-78864</v>
      </c>
      <c r="AN18" s="45">
        <v>17261302.739999998</v>
      </c>
      <c r="AO18" s="45">
        <v>-214510.07999999999</v>
      </c>
      <c r="AP18" s="45">
        <v>17046792.66</v>
      </c>
      <c r="AQ18" s="45"/>
      <c r="AR18" s="45">
        <v>17046792.66</v>
      </c>
      <c r="AS18" s="45"/>
      <c r="AT18" s="45">
        <v>17046792.66</v>
      </c>
      <c r="AU18" s="45">
        <v>20333911.41</v>
      </c>
      <c r="AV18" s="45">
        <v>20333911.41</v>
      </c>
      <c r="AW18" s="45">
        <v>20333911.41</v>
      </c>
      <c r="AX18" s="45">
        <v>20333911.410000008</v>
      </c>
      <c r="AY18" s="51">
        <v>27672564.399999999</v>
      </c>
      <c r="AZ18" s="51">
        <v>6918141.0999999996</v>
      </c>
      <c r="BA18" s="51">
        <v>6918141.0999999996</v>
      </c>
      <c r="BB18" s="51">
        <v>6918141.0999999996</v>
      </c>
      <c r="BC18" s="51">
        <v>6918141.0999999978</v>
      </c>
      <c r="BD18" s="51">
        <v>53663081.24000001</v>
      </c>
      <c r="BE18" s="51">
        <v>13415770.310000001</v>
      </c>
      <c r="BF18" s="51">
        <v>13415770.310000001</v>
      </c>
      <c r="BG18" s="51">
        <v>13415770.310000001</v>
      </c>
      <c r="BH18" s="51">
        <v>13415770.31000001</v>
      </c>
    </row>
    <row r="19" spans="1:60" x14ac:dyDescent="0.2">
      <c r="A19" s="3">
        <v>13</v>
      </c>
      <c r="B19" s="50" t="s">
        <v>13</v>
      </c>
      <c r="C19" s="43">
        <v>765</v>
      </c>
      <c r="D19" s="43">
        <v>14441</v>
      </c>
      <c r="E19" s="3">
        <v>5.0309088517690385E-2</v>
      </c>
      <c r="F19" s="3">
        <v>0.94969091148230966</v>
      </c>
      <c r="G19" s="37">
        <v>15206</v>
      </c>
      <c r="H19" s="45">
        <v>96969872.660000011</v>
      </c>
      <c r="I19" s="45">
        <v>56940943.310000002</v>
      </c>
      <c r="J19" s="45">
        <v>-270492.58</v>
      </c>
      <c r="K19" s="45">
        <v>56670450.730000004</v>
      </c>
      <c r="L19" s="96">
        <v>4858450</v>
      </c>
      <c r="M19" s="45">
        <v>61528900.730000004</v>
      </c>
      <c r="N19" s="45"/>
      <c r="O19" s="45">
        <v>61528900.730000004</v>
      </c>
      <c r="P19" s="45"/>
      <c r="Q19" s="45">
        <v>61528900.730000004</v>
      </c>
      <c r="R19" s="45"/>
      <c r="S19" s="45">
        <v>61528900.730000004</v>
      </c>
      <c r="T19" s="45">
        <v>13220993.759999998</v>
      </c>
      <c r="U19" s="45"/>
      <c r="V19" s="45">
        <v>13220993.759999998</v>
      </c>
      <c r="W19" s="45"/>
      <c r="X19" s="45">
        <v>13220993.759999998</v>
      </c>
      <c r="Y19" s="45"/>
      <c r="Z19" s="45">
        <v>13220993.759999998</v>
      </c>
      <c r="AA19" s="45">
        <v>1342501.73</v>
      </c>
      <c r="AB19" s="45">
        <v>1176491.8799999999</v>
      </c>
      <c r="AC19" s="45">
        <v>2518993.61</v>
      </c>
      <c r="AD19" s="45"/>
      <c r="AE19" s="45">
        <v>2518993.61</v>
      </c>
      <c r="AF19" s="45"/>
      <c r="AG19" s="45">
        <v>2518993.61</v>
      </c>
      <c r="AH19" s="45"/>
      <c r="AI19" s="45">
        <v>2518993.61</v>
      </c>
      <c r="AJ19" s="45">
        <v>-534829.36</v>
      </c>
      <c r="AK19" s="45">
        <v>1984164.25</v>
      </c>
      <c r="AL19" s="45">
        <v>20235813.920000002</v>
      </c>
      <c r="AM19" s="45"/>
      <c r="AN19" s="45">
        <v>20235813.920000002</v>
      </c>
      <c r="AO19" s="45">
        <v>0</v>
      </c>
      <c r="AP19" s="45">
        <v>20235813.920000002</v>
      </c>
      <c r="AQ19" s="45"/>
      <c r="AR19" s="45">
        <v>20235813.920000002</v>
      </c>
      <c r="AS19" s="45"/>
      <c r="AT19" s="45">
        <v>20235813.920000002</v>
      </c>
      <c r="AU19" s="45">
        <v>24242468.170000002</v>
      </c>
      <c r="AV19" s="45">
        <v>24242468.170000002</v>
      </c>
      <c r="AW19" s="45">
        <v>24242468.170000002</v>
      </c>
      <c r="AX19" s="45">
        <v>24242468.150000006</v>
      </c>
      <c r="AY19" s="51">
        <v>4878465.91</v>
      </c>
      <c r="AZ19" s="51">
        <v>1219616.48</v>
      </c>
      <c r="BA19" s="51">
        <v>1219616.48</v>
      </c>
      <c r="BB19" s="51">
        <v>1219616.48</v>
      </c>
      <c r="BC19" s="51">
        <v>1219616.4700000002</v>
      </c>
      <c r="BD19" s="51">
        <v>92091406.750000015</v>
      </c>
      <c r="BE19" s="51">
        <v>23022851.690000001</v>
      </c>
      <c r="BF19" s="51">
        <v>23022851.690000001</v>
      </c>
      <c r="BG19" s="51">
        <v>23022851.690000001</v>
      </c>
      <c r="BH19" s="51">
        <v>23022851.680000007</v>
      </c>
    </row>
    <row r="20" spans="1:60" x14ac:dyDescent="0.2">
      <c r="A20" s="3">
        <v>14</v>
      </c>
      <c r="B20" s="50" t="s">
        <v>14</v>
      </c>
      <c r="C20" s="43">
        <v>146</v>
      </c>
      <c r="D20" s="43">
        <v>10746</v>
      </c>
      <c r="E20" s="3">
        <v>1.3404333455747338E-2</v>
      </c>
      <c r="F20" s="3">
        <v>0.98659566654425268</v>
      </c>
      <c r="G20" s="37">
        <v>10892</v>
      </c>
      <c r="H20" s="45">
        <v>54315779.910000004</v>
      </c>
      <c r="I20" s="45">
        <v>38650622.420000002</v>
      </c>
      <c r="J20" s="45">
        <v>-192704.35</v>
      </c>
      <c r="K20" s="45">
        <v>38457918.07</v>
      </c>
      <c r="L20" s="96">
        <v>-2264525</v>
      </c>
      <c r="M20" s="45">
        <v>36193393.07</v>
      </c>
      <c r="N20" s="45"/>
      <c r="O20" s="45">
        <v>36193393.07</v>
      </c>
      <c r="P20" s="45"/>
      <c r="Q20" s="45">
        <v>36193393.07</v>
      </c>
      <c r="R20" s="45"/>
      <c r="S20" s="45">
        <v>36193393.07</v>
      </c>
      <c r="T20" s="45">
        <v>10576794.960000001</v>
      </c>
      <c r="U20" s="45"/>
      <c r="V20" s="45">
        <v>10576794.960000001</v>
      </c>
      <c r="W20" s="45"/>
      <c r="X20" s="45">
        <v>10576794.960000001</v>
      </c>
      <c r="Y20" s="45"/>
      <c r="Z20" s="45">
        <v>10576794.960000001</v>
      </c>
      <c r="AA20" s="45">
        <v>254781.42999999996</v>
      </c>
      <c r="AB20" s="45">
        <v>838076.27999999991</v>
      </c>
      <c r="AC20" s="45">
        <v>1092857.71</v>
      </c>
      <c r="AD20" s="45"/>
      <c r="AE20" s="45">
        <v>1092857.71</v>
      </c>
      <c r="AF20" s="45">
        <v>-78020</v>
      </c>
      <c r="AG20" s="45">
        <v>1014837.71</v>
      </c>
      <c r="AH20" s="45"/>
      <c r="AI20" s="45">
        <v>1014837.71</v>
      </c>
      <c r="AJ20" s="45">
        <v>-379556.32</v>
      </c>
      <c r="AK20" s="45">
        <v>635281.3899999999</v>
      </c>
      <c r="AL20" s="45">
        <v>7068038.4899999993</v>
      </c>
      <c r="AM20" s="45"/>
      <c r="AN20" s="45">
        <v>7068038.4899999993</v>
      </c>
      <c r="AO20" s="45">
        <v>-157728</v>
      </c>
      <c r="AP20" s="45">
        <v>6910310.4899999993</v>
      </c>
      <c r="AQ20" s="45"/>
      <c r="AR20" s="45">
        <v>6910310.4899999993</v>
      </c>
      <c r="AS20" s="45"/>
      <c r="AT20" s="45">
        <v>6910310.4899999993</v>
      </c>
      <c r="AU20" s="45">
        <v>13578944.98</v>
      </c>
      <c r="AV20" s="45">
        <v>13578944.98</v>
      </c>
      <c r="AW20" s="45">
        <v>13578944.98</v>
      </c>
      <c r="AX20" s="45">
        <v>13578944.970000006</v>
      </c>
      <c r="AY20" s="51">
        <v>728066.83</v>
      </c>
      <c r="AZ20" s="51">
        <v>182016.71</v>
      </c>
      <c r="BA20" s="51">
        <v>182016.71</v>
      </c>
      <c r="BB20" s="51">
        <v>182016.71</v>
      </c>
      <c r="BC20" s="51">
        <v>182016.70000000004</v>
      </c>
      <c r="BD20" s="51">
        <v>53587713.080000013</v>
      </c>
      <c r="BE20" s="51">
        <v>13396928.27</v>
      </c>
      <c r="BF20" s="51">
        <v>13396928.27</v>
      </c>
      <c r="BG20" s="51">
        <v>13396928.27</v>
      </c>
      <c r="BH20" s="51">
        <v>13396928.270000007</v>
      </c>
    </row>
    <row r="21" spans="1:60" x14ac:dyDescent="0.2">
      <c r="A21" s="3">
        <v>15</v>
      </c>
      <c r="B21" s="50" t="s">
        <v>15</v>
      </c>
      <c r="C21" s="43">
        <v>16169</v>
      </c>
      <c r="D21" s="43">
        <v>1386</v>
      </c>
      <c r="E21" s="3">
        <v>0.92104813443463396</v>
      </c>
      <c r="F21" s="3">
        <v>7.8951865565366042E-2</v>
      </c>
      <c r="G21" s="37">
        <v>17555</v>
      </c>
      <c r="H21" s="45">
        <v>72361674.569999993</v>
      </c>
      <c r="I21" s="45">
        <v>54433465.030000001</v>
      </c>
      <c r="J21" s="45">
        <v>-308908.34000000003</v>
      </c>
      <c r="K21" s="45">
        <v>54124556.689999998</v>
      </c>
      <c r="L21" s="96">
        <v>-2048910</v>
      </c>
      <c r="M21" s="45">
        <v>52075646.689999998</v>
      </c>
      <c r="N21" s="45"/>
      <c r="O21" s="45">
        <v>52075646.689999998</v>
      </c>
      <c r="P21" s="45"/>
      <c r="Q21" s="45">
        <v>52075646.689999998</v>
      </c>
      <c r="R21" s="45"/>
      <c r="S21" s="45">
        <v>52075646.689999998</v>
      </c>
      <c r="T21" s="45">
        <v>5336474.16</v>
      </c>
      <c r="U21" s="45"/>
      <c r="V21" s="45">
        <v>5336474.16</v>
      </c>
      <c r="W21" s="45"/>
      <c r="X21" s="45">
        <v>5336474.16</v>
      </c>
      <c r="Y21" s="45"/>
      <c r="Z21" s="45">
        <v>5336474.16</v>
      </c>
      <c r="AA21" s="45">
        <v>621979.39</v>
      </c>
      <c r="AB21" s="45">
        <v>1343709</v>
      </c>
      <c r="AC21" s="45">
        <v>1965688.3900000001</v>
      </c>
      <c r="AD21" s="45"/>
      <c r="AE21" s="45">
        <v>1965688.3900000001</v>
      </c>
      <c r="AF21" s="45"/>
      <c r="AG21" s="45">
        <v>1965688.3900000001</v>
      </c>
      <c r="AH21" s="45"/>
      <c r="AI21" s="45">
        <v>1965688.3900000001</v>
      </c>
      <c r="AJ21" s="45">
        <v>-164562.88</v>
      </c>
      <c r="AK21" s="45">
        <v>1801125.5100000002</v>
      </c>
      <c r="AL21" s="45">
        <v>12911836.209999999</v>
      </c>
      <c r="AM21" s="45"/>
      <c r="AN21" s="45">
        <v>12911836.209999999</v>
      </c>
      <c r="AO21" s="45">
        <v>236592</v>
      </c>
      <c r="AP21" s="45">
        <v>13148428.209999999</v>
      </c>
      <c r="AQ21" s="45"/>
      <c r="AR21" s="45">
        <v>13148428.209999999</v>
      </c>
      <c r="AS21" s="45"/>
      <c r="AT21" s="45">
        <v>13148428.209999999</v>
      </c>
      <c r="AU21" s="45">
        <v>18090418.640000001</v>
      </c>
      <c r="AV21" s="45">
        <v>18090418.640000001</v>
      </c>
      <c r="AW21" s="45">
        <v>18090418.640000001</v>
      </c>
      <c r="AX21" s="45">
        <v>18090418.649999991</v>
      </c>
      <c r="AY21" s="51">
        <v>66648585.369999997</v>
      </c>
      <c r="AZ21" s="51">
        <v>16662146.34</v>
      </c>
      <c r="BA21" s="51">
        <v>16662146.34</v>
      </c>
      <c r="BB21" s="51">
        <v>16662146.34</v>
      </c>
      <c r="BC21" s="51">
        <v>16662146.350000001</v>
      </c>
      <c r="BD21" s="51">
        <v>5713089.1999999918</v>
      </c>
      <c r="BE21" s="51">
        <v>1428272.3000000007</v>
      </c>
      <c r="BF21" s="51">
        <v>1428272.3000000007</v>
      </c>
      <c r="BG21" s="51">
        <v>1428272.3000000007</v>
      </c>
      <c r="BH21" s="51">
        <v>1428272.2999999896</v>
      </c>
    </row>
    <row r="22" spans="1:60" x14ac:dyDescent="0.2">
      <c r="A22" s="3">
        <v>16</v>
      </c>
      <c r="B22" s="50" t="s">
        <v>16</v>
      </c>
      <c r="C22" s="43">
        <v>833</v>
      </c>
      <c r="D22" s="43">
        <v>9705</v>
      </c>
      <c r="E22" s="3">
        <v>7.9047257544126018E-2</v>
      </c>
      <c r="F22" s="3">
        <v>0.920952742455874</v>
      </c>
      <c r="G22" s="37">
        <v>10538</v>
      </c>
      <c r="H22" s="45">
        <v>44613334</v>
      </c>
      <c r="I22" s="45">
        <v>32692359.169999998</v>
      </c>
      <c r="J22" s="45">
        <v>-186412.11</v>
      </c>
      <c r="K22" s="45">
        <v>32505947.059999999</v>
      </c>
      <c r="L22" s="96">
        <v>0</v>
      </c>
      <c r="M22" s="45">
        <v>32505947.059999999</v>
      </c>
      <c r="N22" s="45"/>
      <c r="O22" s="45">
        <v>32505947.059999999</v>
      </c>
      <c r="P22" s="45"/>
      <c r="Q22" s="45">
        <v>32505947.059999999</v>
      </c>
      <c r="R22" s="45"/>
      <c r="S22" s="45">
        <v>32505947.059999999</v>
      </c>
      <c r="T22" s="45">
        <v>1923053.76</v>
      </c>
      <c r="U22" s="45"/>
      <c r="V22" s="45">
        <v>1923053.76</v>
      </c>
      <c r="W22" s="45"/>
      <c r="X22" s="45">
        <v>1923053.76</v>
      </c>
      <c r="Y22" s="45"/>
      <c r="Z22" s="45">
        <v>1923053.76</v>
      </c>
      <c r="AA22" s="45">
        <v>225735.86000000002</v>
      </c>
      <c r="AB22" s="45">
        <v>810870.32</v>
      </c>
      <c r="AC22" s="45">
        <v>1036606.1799999999</v>
      </c>
      <c r="AD22" s="45"/>
      <c r="AE22" s="45">
        <v>1036606.1799999999</v>
      </c>
      <c r="AF22" s="45"/>
      <c r="AG22" s="45">
        <v>1036606.1799999999</v>
      </c>
      <c r="AH22" s="45"/>
      <c r="AI22" s="45">
        <v>1036606.1799999999</v>
      </c>
      <c r="AJ22" s="45">
        <v>-366948.68</v>
      </c>
      <c r="AK22" s="45">
        <v>669657.5</v>
      </c>
      <c r="AL22" s="45">
        <v>9593539.6799999997</v>
      </c>
      <c r="AM22" s="45"/>
      <c r="AN22" s="45">
        <v>9593539.6799999997</v>
      </c>
      <c r="AO22" s="45">
        <v>-78864</v>
      </c>
      <c r="AP22" s="45">
        <v>9514675.6799999997</v>
      </c>
      <c r="AQ22" s="45"/>
      <c r="AR22" s="45">
        <v>9514675.6799999997</v>
      </c>
      <c r="AS22" s="45"/>
      <c r="AT22" s="45">
        <v>9514675.6799999997</v>
      </c>
      <c r="AU22" s="45">
        <v>11153333.5</v>
      </c>
      <c r="AV22" s="45">
        <v>11153333.5</v>
      </c>
      <c r="AW22" s="45">
        <v>11153333.5</v>
      </c>
      <c r="AX22" s="45">
        <v>11153333.5</v>
      </c>
      <c r="AY22" s="51">
        <v>3526561.7</v>
      </c>
      <c r="AZ22" s="51">
        <v>881640.43</v>
      </c>
      <c r="BA22" s="51">
        <v>881640.43</v>
      </c>
      <c r="BB22" s="51">
        <v>881640.43</v>
      </c>
      <c r="BC22" s="51">
        <v>881640.4099999998</v>
      </c>
      <c r="BD22" s="51">
        <v>41086772.299999997</v>
      </c>
      <c r="BE22" s="51">
        <v>10271693.07</v>
      </c>
      <c r="BF22" s="51">
        <v>10271693.07</v>
      </c>
      <c r="BG22" s="51">
        <v>10271693.07</v>
      </c>
      <c r="BH22" s="51">
        <v>10271693.09</v>
      </c>
    </row>
    <row r="23" spans="1:60" x14ac:dyDescent="0.2">
      <c r="A23" s="3">
        <v>17</v>
      </c>
      <c r="B23" s="50" t="s">
        <v>17</v>
      </c>
      <c r="C23" s="43">
        <v>93</v>
      </c>
      <c r="D23" s="43">
        <v>9525</v>
      </c>
      <c r="E23" s="3">
        <v>9.6693699313786657E-3</v>
      </c>
      <c r="F23" s="3">
        <v>0.99033063006862132</v>
      </c>
      <c r="G23" s="37">
        <v>9618</v>
      </c>
      <c r="H23" s="45">
        <v>50933819.850000001</v>
      </c>
      <c r="I23" s="45">
        <v>37003877.530000001</v>
      </c>
      <c r="J23" s="45">
        <v>-167608.99</v>
      </c>
      <c r="K23" s="45">
        <v>36836268.539999999</v>
      </c>
      <c r="L23" s="96">
        <v>0</v>
      </c>
      <c r="M23" s="45">
        <v>36836268.539999999</v>
      </c>
      <c r="N23" s="45"/>
      <c r="O23" s="45">
        <v>36836268.539999999</v>
      </c>
      <c r="P23" s="45"/>
      <c r="Q23" s="45">
        <v>36836268.539999999</v>
      </c>
      <c r="R23" s="45"/>
      <c r="S23" s="45">
        <v>36836268.539999999</v>
      </c>
      <c r="T23" s="45">
        <v>4471100.04</v>
      </c>
      <c r="U23" s="45"/>
      <c r="V23" s="45">
        <v>4471100.04</v>
      </c>
      <c r="W23" s="45"/>
      <c r="X23" s="45">
        <v>4471100.04</v>
      </c>
      <c r="Y23" s="45"/>
      <c r="Z23" s="45">
        <v>4471100.04</v>
      </c>
      <c r="AA23" s="45">
        <v>218842.05</v>
      </c>
      <c r="AB23" s="45">
        <v>729252.44</v>
      </c>
      <c r="AC23" s="45">
        <v>948094.49</v>
      </c>
      <c r="AD23" s="45"/>
      <c r="AE23" s="45">
        <v>948094.49</v>
      </c>
      <c r="AF23" s="45"/>
      <c r="AG23" s="45">
        <v>948094.49</v>
      </c>
      <c r="AH23" s="45"/>
      <c r="AI23" s="45">
        <v>948094.49</v>
      </c>
      <c r="AJ23" s="45">
        <v>-171862.04</v>
      </c>
      <c r="AK23" s="45">
        <v>776232.45</v>
      </c>
      <c r="AL23" s="45">
        <v>8850218.8200000003</v>
      </c>
      <c r="AM23" s="45"/>
      <c r="AN23" s="45">
        <v>8850218.8200000003</v>
      </c>
      <c r="AO23" s="45">
        <v>0</v>
      </c>
      <c r="AP23" s="45">
        <v>8850218.8200000003</v>
      </c>
      <c r="AQ23" s="45"/>
      <c r="AR23" s="45">
        <v>8850218.8200000003</v>
      </c>
      <c r="AS23" s="45"/>
      <c r="AT23" s="45">
        <v>8850218.8200000003</v>
      </c>
      <c r="AU23" s="45">
        <v>12733454.960000001</v>
      </c>
      <c r="AV23" s="45">
        <v>12733454.960000001</v>
      </c>
      <c r="AW23" s="45">
        <v>12733454.960000001</v>
      </c>
      <c r="AX23" s="45">
        <v>12733454.969999999</v>
      </c>
      <c r="AY23" s="51">
        <v>492497.95</v>
      </c>
      <c r="AZ23" s="51">
        <v>123124.49</v>
      </c>
      <c r="BA23" s="51">
        <v>123124.49</v>
      </c>
      <c r="BB23" s="51">
        <v>123124.49</v>
      </c>
      <c r="BC23" s="51">
        <v>123124.48000000003</v>
      </c>
      <c r="BD23" s="51">
        <v>50441321.900000006</v>
      </c>
      <c r="BE23" s="51">
        <v>12610330.470000001</v>
      </c>
      <c r="BF23" s="51">
        <v>12610330.470000001</v>
      </c>
      <c r="BG23" s="51">
        <v>12610330.470000001</v>
      </c>
      <c r="BH23" s="51">
        <v>12610330.489999998</v>
      </c>
    </row>
    <row r="24" spans="1:60" x14ac:dyDescent="0.2">
      <c r="A24" s="3">
        <v>18</v>
      </c>
      <c r="B24" s="50" t="s">
        <v>18</v>
      </c>
      <c r="C24" s="43">
        <v>1178</v>
      </c>
      <c r="D24" s="43">
        <v>13087</v>
      </c>
      <c r="E24" s="3">
        <v>8.2579740623904663E-2</v>
      </c>
      <c r="F24" s="3">
        <v>0.91742025937609539</v>
      </c>
      <c r="G24" s="37">
        <v>14265</v>
      </c>
      <c r="H24" s="45">
        <v>81818719.61999999</v>
      </c>
      <c r="I24" s="45">
        <v>47363931.569999993</v>
      </c>
      <c r="J24" s="45">
        <v>-253639.69</v>
      </c>
      <c r="K24" s="45">
        <v>47110291.879999995</v>
      </c>
      <c r="L24" s="96">
        <v>0</v>
      </c>
      <c r="M24" s="45">
        <v>47110291.879999995</v>
      </c>
      <c r="N24" s="45"/>
      <c r="O24" s="45">
        <v>47110291.879999995</v>
      </c>
      <c r="P24" s="45"/>
      <c r="Q24" s="45">
        <v>47110291.879999995</v>
      </c>
      <c r="R24" s="45"/>
      <c r="S24" s="45">
        <v>47110291.879999995</v>
      </c>
      <c r="T24" s="45">
        <v>18109557.600000001</v>
      </c>
      <c r="U24" s="45"/>
      <c r="V24" s="45">
        <v>18109557.600000001</v>
      </c>
      <c r="W24" s="45"/>
      <c r="X24" s="45">
        <v>18109557.600000001</v>
      </c>
      <c r="Y24" s="45"/>
      <c r="Z24" s="45">
        <v>18109557.600000001</v>
      </c>
      <c r="AA24" s="45">
        <v>309247.49999999994</v>
      </c>
      <c r="AB24" s="45">
        <v>1103500.2799999998</v>
      </c>
      <c r="AC24" s="45">
        <v>1412747.7799999998</v>
      </c>
      <c r="AD24" s="45"/>
      <c r="AE24" s="45">
        <v>1412747.7799999998</v>
      </c>
      <c r="AF24" s="45"/>
      <c r="AG24" s="45">
        <v>1412747.7799999998</v>
      </c>
      <c r="AH24" s="45"/>
      <c r="AI24" s="45">
        <v>1412747.7799999998</v>
      </c>
      <c r="AJ24" s="45">
        <v>-287321.48</v>
      </c>
      <c r="AK24" s="45">
        <v>1125426.2999999998</v>
      </c>
      <c r="AL24" s="45">
        <v>15473443.84</v>
      </c>
      <c r="AM24" s="45"/>
      <c r="AN24" s="45">
        <v>15473443.84</v>
      </c>
      <c r="AO24" s="45">
        <v>0</v>
      </c>
      <c r="AP24" s="45">
        <v>15473443.84</v>
      </c>
      <c r="AQ24" s="45"/>
      <c r="AR24" s="45">
        <v>15473443.84</v>
      </c>
      <c r="AS24" s="45"/>
      <c r="AT24" s="45">
        <v>15473443.84</v>
      </c>
      <c r="AU24" s="45">
        <v>20454679.91</v>
      </c>
      <c r="AV24" s="45">
        <v>20454679.91</v>
      </c>
      <c r="AW24" s="45">
        <v>20454679.91</v>
      </c>
      <c r="AX24" s="45">
        <v>20454679.889999997</v>
      </c>
      <c r="AY24" s="51">
        <v>6756568.6399999997</v>
      </c>
      <c r="AZ24" s="51">
        <v>1689142.16</v>
      </c>
      <c r="BA24" s="51">
        <v>1689142.16</v>
      </c>
      <c r="BB24" s="51">
        <v>1689142.16</v>
      </c>
      <c r="BC24" s="51">
        <v>1689142.1599999995</v>
      </c>
      <c r="BD24" s="51">
        <v>75062150.979999989</v>
      </c>
      <c r="BE24" s="51">
        <v>18765537.75</v>
      </c>
      <c r="BF24" s="51">
        <v>18765537.75</v>
      </c>
      <c r="BG24" s="51">
        <v>18765537.75</v>
      </c>
      <c r="BH24" s="51">
        <v>18765537.729999997</v>
      </c>
    </row>
    <row r="25" spans="1:60" x14ac:dyDescent="0.2">
      <c r="A25" s="3">
        <v>19</v>
      </c>
      <c r="B25" s="50" t="s">
        <v>19</v>
      </c>
      <c r="C25" s="43">
        <v>513</v>
      </c>
      <c r="D25" s="43">
        <v>4928</v>
      </c>
      <c r="E25" s="3">
        <v>9.4284138945046864E-2</v>
      </c>
      <c r="F25" s="3">
        <v>0.90571586105495316</v>
      </c>
      <c r="G25" s="37">
        <v>5441</v>
      </c>
      <c r="H25" s="45">
        <v>24087823.640000001</v>
      </c>
      <c r="I25" s="45">
        <v>19201148.82</v>
      </c>
      <c r="J25" s="45">
        <v>-97106.51</v>
      </c>
      <c r="K25" s="45">
        <v>19104042.309999999</v>
      </c>
      <c r="L25" s="96">
        <v>0</v>
      </c>
      <c r="M25" s="45">
        <v>19104042.309999999</v>
      </c>
      <c r="N25" s="45"/>
      <c r="O25" s="45">
        <v>19104042.309999999</v>
      </c>
      <c r="P25" s="45"/>
      <c r="Q25" s="45">
        <v>19104042.309999999</v>
      </c>
      <c r="R25" s="45"/>
      <c r="S25" s="45">
        <v>19104042.309999999</v>
      </c>
      <c r="T25" s="45">
        <v>961526.88</v>
      </c>
      <c r="U25" s="45"/>
      <c r="V25" s="45">
        <v>961526.88</v>
      </c>
      <c r="W25" s="45"/>
      <c r="X25" s="45">
        <v>961526.88</v>
      </c>
      <c r="Y25" s="45"/>
      <c r="Z25" s="45">
        <v>961526.88</v>
      </c>
      <c r="AA25" s="45">
        <v>117610.28</v>
      </c>
      <c r="AB25" s="45">
        <v>422687.72</v>
      </c>
      <c r="AC25" s="45">
        <v>540298</v>
      </c>
      <c r="AD25" s="45"/>
      <c r="AE25" s="45">
        <v>540298</v>
      </c>
      <c r="AF25" s="45"/>
      <c r="AG25" s="45">
        <v>540298</v>
      </c>
      <c r="AH25" s="45"/>
      <c r="AI25" s="45">
        <v>540298</v>
      </c>
      <c r="AJ25" s="45">
        <v>-124085.72</v>
      </c>
      <c r="AK25" s="45">
        <v>416212.28</v>
      </c>
      <c r="AL25" s="45">
        <v>3519291.77</v>
      </c>
      <c r="AM25" s="45"/>
      <c r="AN25" s="45">
        <v>3519291.77</v>
      </c>
      <c r="AO25" s="45">
        <v>86750.399999999994</v>
      </c>
      <c r="AP25" s="45">
        <v>3606042.17</v>
      </c>
      <c r="AQ25" s="45"/>
      <c r="AR25" s="45">
        <v>3606042.17</v>
      </c>
      <c r="AS25" s="45"/>
      <c r="AT25" s="45">
        <v>3606042.17</v>
      </c>
      <c r="AU25" s="45">
        <v>6021955.9100000001</v>
      </c>
      <c r="AV25" s="45">
        <v>6021955.9100000001</v>
      </c>
      <c r="AW25" s="45">
        <v>6021955.9100000001</v>
      </c>
      <c r="AX25" s="45">
        <v>6021955.9100000001</v>
      </c>
      <c r="AY25" s="51">
        <v>2271099.71</v>
      </c>
      <c r="AZ25" s="51">
        <v>567774.93000000005</v>
      </c>
      <c r="BA25" s="51">
        <v>567774.93000000005</v>
      </c>
      <c r="BB25" s="51">
        <v>567774.93000000005</v>
      </c>
      <c r="BC25" s="51">
        <v>567774.91999999958</v>
      </c>
      <c r="BD25" s="51">
        <v>21816723.93</v>
      </c>
      <c r="BE25" s="51">
        <v>5454180.9800000004</v>
      </c>
      <c r="BF25" s="51">
        <v>5454180.9800000004</v>
      </c>
      <c r="BG25" s="51">
        <v>5454180.9800000004</v>
      </c>
      <c r="BH25" s="51">
        <v>5454180.9900000002</v>
      </c>
    </row>
    <row r="26" spans="1:60" x14ac:dyDescent="0.2">
      <c r="A26" s="3">
        <v>20</v>
      </c>
      <c r="B26" s="50" t="s">
        <v>20</v>
      </c>
      <c r="C26" s="43">
        <v>9717</v>
      </c>
      <c r="D26" s="43">
        <v>14286</v>
      </c>
      <c r="E26" s="3">
        <v>0.40482439695038119</v>
      </c>
      <c r="F26" s="3">
        <v>0.59517560304961881</v>
      </c>
      <c r="G26" s="37">
        <v>24003</v>
      </c>
      <c r="H26" s="45">
        <v>108257116.15000001</v>
      </c>
      <c r="I26" s="45">
        <v>68994487.389999986</v>
      </c>
      <c r="J26" s="45">
        <v>-427853.69</v>
      </c>
      <c r="K26" s="45">
        <v>68566633.699999988</v>
      </c>
      <c r="L26" s="96">
        <v>-1617680</v>
      </c>
      <c r="M26" s="45">
        <v>66948953.699999988</v>
      </c>
      <c r="N26" s="45">
        <v>432687.12</v>
      </c>
      <c r="O26" s="45">
        <v>67381640.819999993</v>
      </c>
      <c r="P26" s="45">
        <v>560890.68000000005</v>
      </c>
      <c r="Q26" s="45">
        <v>67942531.5</v>
      </c>
      <c r="R26" s="45"/>
      <c r="S26" s="45">
        <v>67942531.5</v>
      </c>
      <c r="T26" s="45">
        <v>30495495.000000007</v>
      </c>
      <c r="U26" s="45">
        <v>-432687.12</v>
      </c>
      <c r="V26" s="45">
        <v>30062807.880000006</v>
      </c>
      <c r="W26" s="45">
        <v>-560890.68000000005</v>
      </c>
      <c r="X26" s="45">
        <v>29501917.200000007</v>
      </c>
      <c r="Y26" s="45"/>
      <c r="Z26" s="45">
        <v>29501917.200000007</v>
      </c>
      <c r="AA26" s="45">
        <v>1154764.45</v>
      </c>
      <c r="AB26" s="45">
        <v>1860622.2399999998</v>
      </c>
      <c r="AC26" s="45">
        <v>3015386.6899999995</v>
      </c>
      <c r="AD26" s="45">
        <v>-51012.73</v>
      </c>
      <c r="AE26" s="45">
        <v>2964373.9599999995</v>
      </c>
      <c r="AF26" s="45"/>
      <c r="AG26" s="45">
        <v>2964373.9599999995</v>
      </c>
      <c r="AH26" s="45"/>
      <c r="AI26" s="45">
        <v>2964373.9599999995</v>
      </c>
      <c r="AJ26" s="45">
        <v>-190441.72</v>
      </c>
      <c r="AK26" s="45">
        <v>2773932.2399999993</v>
      </c>
      <c r="AL26" s="45">
        <v>9734311.2100000009</v>
      </c>
      <c r="AM26" s="45">
        <v>-236592</v>
      </c>
      <c r="AN26" s="45">
        <v>9497719.2100000009</v>
      </c>
      <c r="AO26" s="45">
        <v>-512616</v>
      </c>
      <c r="AP26" s="45">
        <v>8985103.2100000009</v>
      </c>
      <c r="AQ26" s="45">
        <v>-946368</v>
      </c>
      <c r="AR26" s="45">
        <v>8038735.2100000009</v>
      </c>
      <c r="AS26" s="45"/>
      <c r="AT26" s="45">
        <v>8038735.2100000009</v>
      </c>
      <c r="AU26" s="45">
        <v>27064279.039999999</v>
      </c>
      <c r="AV26" s="45">
        <v>27064279.039999999</v>
      </c>
      <c r="AW26" s="45">
        <v>27064279.039999999</v>
      </c>
      <c r="AX26" s="45">
        <v>27064279.030000016</v>
      </c>
      <c r="AY26" s="51">
        <v>43825121.759999998</v>
      </c>
      <c r="AZ26" s="51">
        <v>10956280.439999999</v>
      </c>
      <c r="BA26" s="51">
        <v>10956280.439999999</v>
      </c>
      <c r="BB26" s="51">
        <v>10956280.439999999</v>
      </c>
      <c r="BC26" s="51">
        <v>10956280.440000003</v>
      </c>
      <c r="BD26" s="51">
        <v>64431994.390000008</v>
      </c>
      <c r="BE26" s="51">
        <v>16107998.6</v>
      </c>
      <c r="BF26" s="51">
        <v>16107998.6</v>
      </c>
      <c r="BG26" s="51">
        <v>16107998.6</v>
      </c>
      <c r="BH26" s="51">
        <v>16107998.590000013</v>
      </c>
    </row>
    <row r="27" spans="1:60" x14ac:dyDescent="0.2">
      <c r="A27" s="3">
        <v>21</v>
      </c>
      <c r="B27" s="50" t="s">
        <v>21</v>
      </c>
      <c r="C27" s="43">
        <v>1289</v>
      </c>
      <c r="D27" s="43">
        <v>13610</v>
      </c>
      <c r="E27" s="3">
        <v>8.6515873548560301E-2</v>
      </c>
      <c r="F27" s="3">
        <v>0.91348412645143973</v>
      </c>
      <c r="G27" s="37">
        <v>14899</v>
      </c>
      <c r="H27" s="45">
        <v>85451177.530000016</v>
      </c>
      <c r="I27" s="45">
        <v>58112050.140000001</v>
      </c>
      <c r="J27" s="45">
        <v>-262121.33</v>
      </c>
      <c r="K27" s="45">
        <v>57849928.810000002</v>
      </c>
      <c r="L27" s="96">
        <v>-689968</v>
      </c>
      <c r="M27" s="45">
        <v>57159960.810000002</v>
      </c>
      <c r="N27" s="45"/>
      <c r="O27" s="45">
        <v>57159960.810000002</v>
      </c>
      <c r="P27" s="45"/>
      <c r="Q27" s="45">
        <v>57159960.810000002</v>
      </c>
      <c r="R27" s="45"/>
      <c r="S27" s="45">
        <v>57159960.810000002</v>
      </c>
      <c r="T27" s="45">
        <v>14847978.120000003</v>
      </c>
      <c r="U27" s="45"/>
      <c r="V27" s="45">
        <v>14847978.120000003</v>
      </c>
      <c r="W27" s="45"/>
      <c r="X27" s="45">
        <v>14847978.120000003</v>
      </c>
      <c r="Y27" s="45"/>
      <c r="Z27" s="45">
        <v>14847978.120000003</v>
      </c>
      <c r="AA27" s="45">
        <v>2066192.55</v>
      </c>
      <c r="AB27" s="45">
        <v>1139996.0799999998</v>
      </c>
      <c r="AC27" s="45">
        <v>3206188.63</v>
      </c>
      <c r="AD27" s="45">
        <v>-51012.73</v>
      </c>
      <c r="AE27" s="45">
        <v>3155175.9</v>
      </c>
      <c r="AF27" s="45"/>
      <c r="AG27" s="45">
        <v>3155175.9</v>
      </c>
      <c r="AH27" s="45"/>
      <c r="AI27" s="45">
        <v>3155175.9</v>
      </c>
      <c r="AJ27" s="45">
        <v>-518240.36</v>
      </c>
      <c r="AK27" s="45">
        <v>2636935.54</v>
      </c>
      <c r="AL27" s="45">
        <v>12225855.059999999</v>
      </c>
      <c r="AM27" s="45">
        <v>-236592</v>
      </c>
      <c r="AN27" s="45">
        <v>11989263.059999999</v>
      </c>
      <c r="AO27" s="45">
        <v>-394320</v>
      </c>
      <c r="AP27" s="45">
        <v>11594943.059999999</v>
      </c>
      <c r="AQ27" s="45">
        <v>-788640</v>
      </c>
      <c r="AR27" s="45">
        <v>10806303.059999999</v>
      </c>
      <c r="AS27" s="45"/>
      <c r="AT27" s="45">
        <v>10806303.059999999</v>
      </c>
      <c r="AU27" s="45">
        <v>21362794.379999999</v>
      </c>
      <c r="AV27" s="45">
        <v>21362794.379999999</v>
      </c>
      <c r="AW27" s="45">
        <v>21362794.379999999</v>
      </c>
      <c r="AX27" s="45">
        <v>21362794.390000027</v>
      </c>
      <c r="AY27" s="51">
        <v>7392883.2699999996</v>
      </c>
      <c r="AZ27" s="51">
        <v>1848220.82</v>
      </c>
      <c r="BA27" s="51">
        <v>1848220.82</v>
      </c>
      <c r="BB27" s="51">
        <v>1848220.82</v>
      </c>
      <c r="BC27" s="51">
        <v>1848220.8099999989</v>
      </c>
      <c r="BD27" s="51">
        <v>78058294.26000002</v>
      </c>
      <c r="BE27" s="51">
        <v>19514573.559999999</v>
      </c>
      <c r="BF27" s="51">
        <v>19514573.559999999</v>
      </c>
      <c r="BG27" s="51">
        <v>19514573.559999999</v>
      </c>
      <c r="BH27" s="51">
        <v>19514573.580000028</v>
      </c>
    </row>
    <row r="28" spans="1:60" x14ac:dyDescent="0.2">
      <c r="A28" s="3">
        <v>22</v>
      </c>
      <c r="B28" s="50" t="s">
        <v>22</v>
      </c>
      <c r="C28" s="43">
        <v>4526</v>
      </c>
      <c r="D28" s="43">
        <v>20779</v>
      </c>
      <c r="E28" s="3">
        <v>0.17885793321477969</v>
      </c>
      <c r="F28" s="3">
        <v>0.82114206678522028</v>
      </c>
      <c r="G28" s="37">
        <v>25305</v>
      </c>
      <c r="H28" s="45">
        <v>129895587.97</v>
      </c>
      <c r="I28" s="45">
        <v>86465395.269999996</v>
      </c>
      <c r="J28" s="45">
        <v>-450759.64</v>
      </c>
      <c r="K28" s="45">
        <v>86014635.629999995</v>
      </c>
      <c r="L28" s="96">
        <v>0</v>
      </c>
      <c r="M28" s="45">
        <v>86014635.629999995</v>
      </c>
      <c r="N28" s="45"/>
      <c r="O28" s="45">
        <v>86014635.629999995</v>
      </c>
      <c r="P28" s="45"/>
      <c r="Q28" s="45">
        <v>86014635.629999995</v>
      </c>
      <c r="R28" s="45"/>
      <c r="S28" s="45">
        <v>86014635.629999995</v>
      </c>
      <c r="T28" s="45">
        <v>19615146.600000001</v>
      </c>
      <c r="U28" s="45"/>
      <c r="V28" s="45">
        <v>19615146.600000001</v>
      </c>
      <c r="W28" s="45"/>
      <c r="X28" s="45">
        <v>19615146.600000001</v>
      </c>
      <c r="Y28" s="45"/>
      <c r="Z28" s="45">
        <v>19615146.600000001</v>
      </c>
      <c r="AA28" s="45">
        <v>3606140.6199999996</v>
      </c>
      <c r="AB28" s="45">
        <v>1960819.7999999998</v>
      </c>
      <c r="AC28" s="45">
        <v>5566960.4199999999</v>
      </c>
      <c r="AD28" s="45">
        <v>-511675.61</v>
      </c>
      <c r="AE28" s="45">
        <v>5055284.8099999996</v>
      </c>
      <c r="AF28" s="45">
        <v>-471247.9</v>
      </c>
      <c r="AG28" s="45">
        <v>4584036.9099999992</v>
      </c>
      <c r="AH28" s="45">
        <v>-233140.36</v>
      </c>
      <c r="AI28" s="45">
        <v>4350896.5499999989</v>
      </c>
      <c r="AJ28" s="45">
        <v>-463164.88</v>
      </c>
      <c r="AK28" s="45">
        <v>3887731.669999999</v>
      </c>
      <c r="AL28" s="45">
        <v>19589434.07</v>
      </c>
      <c r="AM28" s="45"/>
      <c r="AN28" s="45">
        <v>19589434.07</v>
      </c>
      <c r="AO28" s="45">
        <v>788640</v>
      </c>
      <c r="AP28" s="45">
        <v>20378074.07</v>
      </c>
      <c r="AQ28" s="45"/>
      <c r="AR28" s="45">
        <v>20378074.07</v>
      </c>
      <c r="AS28" s="45"/>
      <c r="AT28" s="45">
        <v>20378074.07</v>
      </c>
      <c r="AU28" s="45">
        <v>32473896.989999998</v>
      </c>
      <c r="AV28" s="45">
        <v>32473896.989999998</v>
      </c>
      <c r="AW28" s="45">
        <v>32473896.989999998</v>
      </c>
      <c r="AX28" s="45">
        <v>32473897.000000011</v>
      </c>
      <c r="AY28" s="51">
        <v>23232856.399999999</v>
      </c>
      <c r="AZ28" s="51">
        <v>5808214.0999999996</v>
      </c>
      <c r="BA28" s="51">
        <v>5808214.0999999996</v>
      </c>
      <c r="BB28" s="51">
        <v>5808214.0999999996</v>
      </c>
      <c r="BC28" s="51">
        <v>5808214.0999999978</v>
      </c>
      <c r="BD28" s="51">
        <v>106662731.57000002</v>
      </c>
      <c r="BE28" s="51">
        <v>26665682.890000001</v>
      </c>
      <c r="BF28" s="51">
        <v>26665682.890000001</v>
      </c>
      <c r="BG28" s="51">
        <v>26665682.890000001</v>
      </c>
      <c r="BH28" s="51">
        <v>26665682.900000013</v>
      </c>
    </row>
    <row r="29" spans="1:60" x14ac:dyDescent="0.2">
      <c r="A29" s="3">
        <v>23</v>
      </c>
      <c r="B29" s="50" t="s">
        <v>23</v>
      </c>
      <c r="C29" s="43">
        <v>1276</v>
      </c>
      <c r="D29" s="43">
        <v>16998</v>
      </c>
      <c r="E29" s="3">
        <v>6.9825982269891645E-2</v>
      </c>
      <c r="F29" s="3">
        <v>0.93017401773010833</v>
      </c>
      <c r="G29" s="37">
        <v>18274</v>
      </c>
      <c r="H29" s="45">
        <v>82650785.360000014</v>
      </c>
      <c r="I29" s="45">
        <v>68120492.980000004</v>
      </c>
      <c r="J29" s="45">
        <v>-325890.02</v>
      </c>
      <c r="K29" s="45">
        <v>67794602.960000008</v>
      </c>
      <c r="L29" s="96">
        <v>-646845</v>
      </c>
      <c r="M29" s="45">
        <v>67147757.960000008</v>
      </c>
      <c r="N29" s="45"/>
      <c r="O29" s="45">
        <v>67147757.960000008</v>
      </c>
      <c r="P29" s="45"/>
      <c r="Q29" s="45">
        <v>67147757.960000008</v>
      </c>
      <c r="R29" s="45"/>
      <c r="S29" s="45">
        <v>67147757.960000008</v>
      </c>
      <c r="T29" s="45">
        <v>1682671.92</v>
      </c>
      <c r="U29" s="45"/>
      <c r="V29" s="45">
        <v>1682671.92</v>
      </c>
      <c r="W29" s="45"/>
      <c r="X29" s="45">
        <v>1682671.92</v>
      </c>
      <c r="Y29" s="45"/>
      <c r="Z29" s="45">
        <v>1682671.92</v>
      </c>
      <c r="AA29" s="45">
        <v>394563.52</v>
      </c>
      <c r="AB29" s="45">
        <v>1417364.16</v>
      </c>
      <c r="AC29" s="45">
        <v>1811927.68</v>
      </c>
      <c r="AD29" s="45">
        <v>-51012.73</v>
      </c>
      <c r="AE29" s="45">
        <v>1760914.95</v>
      </c>
      <c r="AF29" s="45">
        <v>-70500</v>
      </c>
      <c r="AG29" s="45">
        <v>1690414.95</v>
      </c>
      <c r="AH29" s="45"/>
      <c r="AI29" s="45">
        <v>1690414.95</v>
      </c>
      <c r="AJ29" s="45"/>
      <c r="AK29" s="45">
        <v>1690414.95</v>
      </c>
      <c r="AL29" s="45">
        <v>13588924.529999999</v>
      </c>
      <c r="AM29" s="45">
        <v>-157728</v>
      </c>
      <c r="AN29" s="45">
        <v>13431196.529999999</v>
      </c>
      <c r="AO29" s="45">
        <v>-354888</v>
      </c>
      <c r="AP29" s="45">
        <v>13076308.529999999</v>
      </c>
      <c r="AQ29" s="45">
        <v>-946368</v>
      </c>
      <c r="AR29" s="45">
        <v>12129940.529999999</v>
      </c>
      <c r="AS29" s="45"/>
      <c r="AT29" s="45">
        <v>12129940.529999999</v>
      </c>
      <c r="AU29" s="45">
        <v>20662696.34</v>
      </c>
      <c r="AV29" s="45">
        <v>20662696.34</v>
      </c>
      <c r="AW29" s="45">
        <v>20662696.34</v>
      </c>
      <c r="AX29" s="45">
        <v>20662696.340000007</v>
      </c>
      <c r="AY29" s="51">
        <v>5771172.2699999996</v>
      </c>
      <c r="AZ29" s="51">
        <v>1442793.07</v>
      </c>
      <c r="BA29" s="51">
        <v>1442793.07</v>
      </c>
      <c r="BB29" s="51">
        <v>1442793.07</v>
      </c>
      <c r="BC29" s="51">
        <v>1442793.0599999989</v>
      </c>
      <c r="BD29" s="51">
        <v>76879613.090000004</v>
      </c>
      <c r="BE29" s="51">
        <v>19219903.27</v>
      </c>
      <c r="BF29" s="51">
        <v>19219903.27</v>
      </c>
      <c r="BG29" s="51">
        <v>19219903.27</v>
      </c>
      <c r="BH29" s="51">
        <v>19219903.280000009</v>
      </c>
    </row>
    <row r="30" spans="1:60" x14ac:dyDescent="0.2">
      <c r="A30" s="3">
        <v>24</v>
      </c>
      <c r="B30" s="50" t="s">
        <v>24</v>
      </c>
      <c r="C30" s="43">
        <v>2328</v>
      </c>
      <c r="D30" s="43">
        <v>15723</v>
      </c>
      <c r="E30" s="3">
        <v>0.12896792421472494</v>
      </c>
      <c r="F30" s="3">
        <v>0.87103207578527508</v>
      </c>
      <c r="G30" s="37">
        <v>18051</v>
      </c>
      <c r="H30" s="45">
        <v>76407659.820000008</v>
      </c>
      <c r="I30" s="45">
        <v>56629648.020000003</v>
      </c>
      <c r="J30" s="45">
        <v>-321364.03000000003</v>
      </c>
      <c r="K30" s="45">
        <v>56308283.990000002</v>
      </c>
      <c r="L30" s="96">
        <v>-2307648</v>
      </c>
      <c r="M30" s="45">
        <v>54000635.990000002</v>
      </c>
      <c r="N30" s="45"/>
      <c r="O30" s="45">
        <v>54000635.990000002</v>
      </c>
      <c r="P30" s="45"/>
      <c r="Q30" s="45">
        <v>54000635.990000002</v>
      </c>
      <c r="R30" s="45"/>
      <c r="S30" s="45">
        <v>54000635.990000002</v>
      </c>
      <c r="T30" s="45">
        <v>8453825.040000001</v>
      </c>
      <c r="U30" s="45"/>
      <c r="V30" s="45">
        <v>8453825.040000001</v>
      </c>
      <c r="W30" s="45"/>
      <c r="X30" s="45">
        <v>8453825.040000001</v>
      </c>
      <c r="Y30" s="45"/>
      <c r="Z30" s="45">
        <v>8453825.040000001</v>
      </c>
      <c r="AA30" s="45">
        <v>386096.7</v>
      </c>
      <c r="AB30" s="45">
        <v>1397457.3599999999</v>
      </c>
      <c r="AC30" s="45">
        <v>1783554.0599999998</v>
      </c>
      <c r="AD30" s="45"/>
      <c r="AE30" s="45">
        <v>1783554.0599999998</v>
      </c>
      <c r="AF30" s="45"/>
      <c r="AG30" s="45">
        <v>1783554.0599999998</v>
      </c>
      <c r="AH30" s="45"/>
      <c r="AI30" s="45">
        <v>1783554.0599999998</v>
      </c>
      <c r="AJ30" s="45"/>
      <c r="AK30" s="45">
        <v>1783554.0599999998</v>
      </c>
      <c r="AL30" s="45">
        <v>12406236.73</v>
      </c>
      <c r="AM30" s="45">
        <v>-157728</v>
      </c>
      <c r="AN30" s="45">
        <v>12248508.73</v>
      </c>
      <c r="AO30" s="45">
        <v>-78864</v>
      </c>
      <c r="AP30" s="45">
        <v>12169644.73</v>
      </c>
      <c r="AQ30" s="45"/>
      <c r="AR30" s="45">
        <v>12169644.73</v>
      </c>
      <c r="AS30" s="45"/>
      <c r="AT30" s="45">
        <v>12169644.73</v>
      </c>
      <c r="AU30" s="45">
        <v>19101914.960000001</v>
      </c>
      <c r="AV30" s="45">
        <v>19101914.960000001</v>
      </c>
      <c r="AW30" s="45">
        <v>19101914.960000001</v>
      </c>
      <c r="AX30" s="45">
        <v>19101914.940000005</v>
      </c>
      <c r="AY30" s="51">
        <v>9854137.2799999993</v>
      </c>
      <c r="AZ30" s="51">
        <v>2463534.3199999998</v>
      </c>
      <c r="BA30" s="51">
        <v>2463534.3199999998</v>
      </c>
      <c r="BB30" s="51">
        <v>2463534.3199999998</v>
      </c>
      <c r="BC30" s="51">
        <v>2463534.3199999989</v>
      </c>
      <c r="BD30" s="51">
        <v>66553522.540000007</v>
      </c>
      <c r="BE30" s="51">
        <v>16638380.640000001</v>
      </c>
      <c r="BF30" s="51">
        <v>16638380.640000001</v>
      </c>
      <c r="BG30" s="51">
        <v>16638380.640000001</v>
      </c>
      <c r="BH30" s="51">
        <v>16638380.620000007</v>
      </c>
    </row>
    <row r="31" spans="1:60" ht="30" x14ac:dyDescent="0.2">
      <c r="A31" s="3">
        <v>25</v>
      </c>
      <c r="B31" s="50" t="s">
        <v>54</v>
      </c>
      <c r="C31" s="43">
        <v>441457</v>
      </c>
      <c r="D31" s="43">
        <v>381037</v>
      </c>
      <c r="E31" s="3">
        <v>0.53672975122006972</v>
      </c>
      <c r="F31" s="3">
        <v>0.46327024877993028</v>
      </c>
      <c r="G31" s="37"/>
      <c r="H31" s="45">
        <v>165893917.57600001</v>
      </c>
      <c r="I31" s="45">
        <v>0</v>
      </c>
      <c r="J31" s="45"/>
      <c r="K31" s="45">
        <v>0</v>
      </c>
      <c r="L31" s="96"/>
      <c r="M31" s="45">
        <v>0</v>
      </c>
      <c r="N31" s="45"/>
      <c r="O31" s="45">
        <v>0</v>
      </c>
      <c r="P31" s="45"/>
      <c r="Q31" s="45">
        <v>0</v>
      </c>
      <c r="R31" s="45"/>
      <c r="S31" s="45">
        <v>0</v>
      </c>
      <c r="T31" s="45"/>
      <c r="U31" s="45"/>
      <c r="V31" s="45">
        <v>0</v>
      </c>
      <c r="W31" s="45"/>
      <c r="X31" s="45">
        <v>0</v>
      </c>
      <c r="Y31" s="45"/>
      <c r="Z31" s="45">
        <v>0</v>
      </c>
      <c r="AA31" s="45">
        <v>69598638.255999997</v>
      </c>
      <c r="AB31" s="45">
        <v>-22088486</v>
      </c>
      <c r="AC31" s="45">
        <v>47510152.255999997</v>
      </c>
      <c r="AD31" s="45">
        <v>-455045.04</v>
      </c>
      <c r="AE31" s="45">
        <v>47055107.215999998</v>
      </c>
      <c r="AF31" s="45"/>
      <c r="AG31" s="45">
        <v>47055107.215999998</v>
      </c>
      <c r="AH31" s="45">
        <v>-898854.40000000002</v>
      </c>
      <c r="AI31" s="45">
        <v>46156252.816</v>
      </c>
      <c r="AJ31" s="45"/>
      <c r="AK31" s="45">
        <v>46156252.816</v>
      </c>
      <c r="AL31" s="45">
        <v>119737664.76000001</v>
      </c>
      <c r="AM31" s="45"/>
      <c r="AN31" s="45">
        <v>119737664.76000001</v>
      </c>
      <c r="AO31" s="45">
        <v>0</v>
      </c>
      <c r="AP31" s="45">
        <v>119737664.76000001</v>
      </c>
      <c r="AQ31" s="45"/>
      <c r="AR31" s="45">
        <v>119737664.76000001</v>
      </c>
      <c r="AS31" s="45"/>
      <c r="AT31" s="45">
        <v>119737664.76000001</v>
      </c>
      <c r="AU31" s="45">
        <v>41473479.390000001</v>
      </c>
      <c r="AV31" s="45">
        <v>41473479.390000001</v>
      </c>
      <c r="AW31" s="45">
        <v>41473479.390000001</v>
      </c>
      <c r="AX31" s="45">
        <v>41473479.406000003</v>
      </c>
      <c r="AY31" s="51">
        <v>89040201.109999999</v>
      </c>
      <c r="AZ31" s="51">
        <v>22260050.280000001</v>
      </c>
      <c r="BA31" s="51">
        <v>22260050.280000001</v>
      </c>
      <c r="BB31" s="51">
        <v>22260050.280000001</v>
      </c>
      <c r="BC31" s="51">
        <v>22260050.269999996</v>
      </c>
      <c r="BD31" s="51">
        <v>76853716.466000006</v>
      </c>
      <c r="BE31" s="51">
        <v>19213429.109999999</v>
      </c>
      <c r="BF31" s="51">
        <v>19213429.109999999</v>
      </c>
      <c r="BG31" s="51">
        <v>19213429.109999999</v>
      </c>
      <c r="BH31" s="51">
        <v>19213429.136000007</v>
      </c>
    </row>
    <row r="32" spans="1:60" ht="30" x14ac:dyDescent="0.2">
      <c r="A32" s="3">
        <v>26</v>
      </c>
      <c r="B32" s="50" t="s">
        <v>55</v>
      </c>
      <c r="C32" s="43">
        <v>95167</v>
      </c>
      <c r="D32" s="43">
        <v>79385</v>
      </c>
      <c r="E32" s="3">
        <v>0.54520715889820803</v>
      </c>
      <c r="F32" s="3">
        <v>0.45479284110179197</v>
      </c>
      <c r="G32" s="37"/>
      <c r="H32" s="45">
        <v>56108044.25999999</v>
      </c>
      <c r="I32" s="45">
        <v>0</v>
      </c>
      <c r="J32" s="45"/>
      <c r="K32" s="45">
        <v>0</v>
      </c>
      <c r="L32" s="96"/>
      <c r="M32" s="45">
        <v>0</v>
      </c>
      <c r="N32" s="45"/>
      <c r="O32" s="45">
        <v>0</v>
      </c>
      <c r="P32" s="45"/>
      <c r="Q32" s="45">
        <v>0</v>
      </c>
      <c r="R32" s="45"/>
      <c r="S32" s="45">
        <v>0</v>
      </c>
      <c r="T32" s="45"/>
      <c r="U32" s="45"/>
      <c r="V32" s="45">
        <v>0</v>
      </c>
      <c r="W32" s="45"/>
      <c r="X32" s="45">
        <v>0</v>
      </c>
      <c r="Y32" s="45"/>
      <c r="Z32" s="45">
        <v>0</v>
      </c>
      <c r="AA32" s="45">
        <v>23659439.52</v>
      </c>
      <c r="AB32" s="45"/>
      <c r="AC32" s="45">
        <v>23659439.52</v>
      </c>
      <c r="AD32" s="45"/>
      <c r="AE32" s="45">
        <v>23659439.52</v>
      </c>
      <c r="AF32" s="45"/>
      <c r="AG32" s="45">
        <v>23659439.52</v>
      </c>
      <c r="AH32" s="45"/>
      <c r="AI32" s="45">
        <v>23659439.52</v>
      </c>
      <c r="AJ32" s="45"/>
      <c r="AK32" s="45">
        <v>23659439.52</v>
      </c>
      <c r="AL32" s="45">
        <v>32770494.739999995</v>
      </c>
      <c r="AM32" s="45">
        <v>-321890</v>
      </c>
      <c r="AN32" s="45">
        <v>32448604.739999995</v>
      </c>
      <c r="AO32" s="45">
        <v>0</v>
      </c>
      <c r="AP32" s="45">
        <v>32448604.739999995</v>
      </c>
      <c r="AQ32" s="45"/>
      <c r="AR32" s="45">
        <v>32448604.739999995</v>
      </c>
      <c r="AS32" s="45"/>
      <c r="AT32" s="45">
        <v>32448604.739999995</v>
      </c>
      <c r="AU32" s="45">
        <v>14027011.07</v>
      </c>
      <c r="AV32" s="45">
        <v>14027011.07</v>
      </c>
      <c r="AW32" s="45">
        <v>14027011.07</v>
      </c>
      <c r="AX32" s="45">
        <v>14027011.04999999</v>
      </c>
      <c r="AY32" s="51">
        <v>30590507.399999999</v>
      </c>
      <c r="AZ32" s="51">
        <v>7647626.8499999996</v>
      </c>
      <c r="BA32" s="51">
        <v>7647626.8499999996</v>
      </c>
      <c r="BB32" s="51">
        <v>7647626.8499999996</v>
      </c>
      <c r="BC32" s="51">
        <v>7647626.8499999978</v>
      </c>
      <c r="BD32" s="51">
        <v>25517536.859999996</v>
      </c>
      <c r="BE32" s="51">
        <v>6379384.2200000007</v>
      </c>
      <c r="BF32" s="51">
        <v>6379384.2200000007</v>
      </c>
      <c r="BG32" s="51">
        <v>6379384.2200000007</v>
      </c>
      <c r="BH32" s="51">
        <v>6379384.1999999918</v>
      </c>
    </row>
    <row r="33" spans="1:60" ht="30" x14ac:dyDescent="0.2">
      <c r="A33" s="3">
        <v>27</v>
      </c>
      <c r="B33" s="50" t="s">
        <v>25</v>
      </c>
      <c r="C33" s="43">
        <v>441457</v>
      </c>
      <c r="D33" s="43">
        <v>381037</v>
      </c>
      <c r="E33" s="3">
        <v>0.53672975122006972</v>
      </c>
      <c r="F33" s="3">
        <v>0.46327024877993028</v>
      </c>
      <c r="G33" s="37"/>
      <c r="H33" s="45">
        <v>69967295.730000004</v>
      </c>
      <c r="I33" s="45">
        <v>0</v>
      </c>
      <c r="J33" s="45"/>
      <c r="K33" s="45">
        <v>0</v>
      </c>
      <c r="L33" s="96"/>
      <c r="M33" s="45">
        <v>0</v>
      </c>
      <c r="N33" s="45"/>
      <c r="O33" s="45">
        <v>0</v>
      </c>
      <c r="P33" s="45"/>
      <c r="Q33" s="45">
        <v>0</v>
      </c>
      <c r="R33" s="45"/>
      <c r="S33" s="45">
        <v>0</v>
      </c>
      <c r="T33" s="45"/>
      <c r="U33" s="45"/>
      <c r="V33" s="45">
        <v>0</v>
      </c>
      <c r="W33" s="45"/>
      <c r="X33" s="45">
        <v>0</v>
      </c>
      <c r="Y33" s="45"/>
      <c r="Z33" s="45">
        <v>0</v>
      </c>
      <c r="AA33" s="45">
        <v>5399968.7800000012</v>
      </c>
      <c r="AB33" s="45">
        <v>2342632.5</v>
      </c>
      <c r="AC33" s="45">
        <v>7742601.2800000012</v>
      </c>
      <c r="AD33" s="45">
        <v>604988.91</v>
      </c>
      <c r="AE33" s="45">
        <v>8347590.1900000013</v>
      </c>
      <c r="AF33" s="45"/>
      <c r="AG33" s="45">
        <v>8347590.1900000013</v>
      </c>
      <c r="AH33" s="45"/>
      <c r="AI33" s="45">
        <v>8347590.1900000013</v>
      </c>
      <c r="AJ33" s="45"/>
      <c r="AK33" s="45">
        <v>8347590.1900000013</v>
      </c>
      <c r="AL33" s="45">
        <v>58922153.540000007</v>
      </c>
      <c r="AM33" s="45"/>
      <c r="AN33" s="45">
        <v>58922153.540000007</v>
      </c>
      <c r="AO33" s="45">
        <v>2697552</v>
      </c>
      <c r="AP33" s="45">
        <v>61619705.540000007</v>
      </c>
      <c r="AQ33" s="45"/>
      <c r="AR33" s="45">
        <v>61619705.540000007</v>
      </c>
      <c r="AS33" s="45"/>
      <c r="AT33" s="45">
        <v>61619705.540000007</v>
      </c>
      <c r="AU33" s="45">
        <v>17491823.93</v>
      </c>
      <c r="AV33" s="45">
        <v>17491823.93</v>
      </c>
      <c r="AW33" s="45">
        <v>17491823.93</v>
      </c>
      <c r="AX33" s="45">
        <v>17491823.940000005</v>
      </c>
      <c r="AY33" s="51">
        <v>37553529.229999997</v>
      </c>
      <c r="AZ33" s="51">
        <v>9388382.3100000005</v>
      </c>
      <c r="BA33" s="51">
        <v>9388382.3100000005</v>
      </c>
      <c r="BB33" s="51">
        <v>9388382.3100000005</v>
      </c>
      <c r="BC33" s="51">
        <v>9388382.2999999914</v>
      </c>
      <c r="BD33" s="51">
        <v>32413766.500000015</v>
      </c>
      <c r="BE33" s="51">
        <v>8103441.6199999992</v>
      </c>
      <c r="BF33" s="51">
        <v>8103441.6199999992</v>
      </c>
      <c r="BG33" s="51">
        <v>8103441.6199999992</v>
      </c>
      <c r="BH33" s="51">
        <v>8103441.6400000136</v>
      </c>
    </row>
    <row r="34" spans="1:60" ht="30" x14ac:dyDescent="0.2">
      <c r="A34" s="3">
        <v>28</v>
      </c>
      <c r="B34" s="50" t="s">
        <v>56</v>
      </c>
      <c r="C34" s="43">
        <v>441457</v>
      </c>
      <c r="D34" s="43">
        <v>381037</v>
      </c>
      <c r="E34" s="3">
        <v>0.53672975122006972</v>
      </c>
      <c r="F34" s="3">
        <v>0.46327024877993028</v>
      </c>
      <c r="G34" s="37"/>
      <c r="H34" s="45">
        <v>101583303.48999999</v>
      </c>
      <c r="I34" s="45">
        <v>0</v>
      </c>
      <c r="J34" s="45"/>
      <c r="K34" s="45">
        <v>0</v>
      </c>
      <c r="L34" s="96"/>
      <c r="M34" s="45">
        <v>0</v>
      </c>
      <c r="N34" s="45"/>
      <c r="O34" s="45">
        <v>0</v>
      </c>
      <c r="P34" s="45"/>
      <c r="Q34" s="45">
        <v>0</v>
      </c>
      <c r="R34" s="45"/>
      <c r="S34" s="45">
        <v>0</v>
      </c>
      <c r="T34" s="45"/>
      <c r="U34" s="45"/>
      <c r="V34" s="45">
        <v>0</v>
      </c>
      <c r="W34" s="45"/>
      <c r="X34" s="45">
        <v>0</v>
      </c>
      <c r="Y34" s="45"/>
      <c r="Z34" s="45">
        <v>0</v>
      </c>
      <c r="AA34" s="45">
        <v>74667471.849999994</v>
      </c>
      <c r="AB34" s="45"/>
      <c r="AC34" s="45">
        <v>74667471.849999994</v>
      </c>
      <c r="AD34" s="45"/>
      <c r="AE34" s="45">
        <v>74667471.849999994</v>
      </c>
      <c r="AF34" s="45"/>
      <c r="AG34" s="45">
        <v>74667471.849999994</v>
      </c>
      <c r="AH34" s="45"/>
      <c r="AI34" s="45">
        <v>74667471.849999994</v>
      </c>
      <c r="AJ34" s="45"/>
      <c r="AK34" s="45">
        <v>74667471.849999994</v>
      </c>
      <c r="AL34" s="45">
        <v>26915831.639999997</v>
      </c>
      <c r="AM34" s="45"/>
      <c r="AN34" s="45">
        <v>26915831.639999997</v>
      </c>
      <c r="AO34" s="45">
        <v>0</v>
      </c>
      <c r="AP34" s="45">
        <v>26915831.639999997</v>
      </c>
      <c r="AQ34" s="45"/>
      <c r="AR34" s="45">
        <v>26915831.639999997</v>
      </c>
      <c r="AS34" s="45"/>
      <c r="AT34" s="45">
        <v>26915831.639999997</v>
      </c>
      <c r="AU34" s="45">
        <v>25395825.870000001</v>
      </c>
      <c r="AV34" s="45">
        <v>25395825.870000001</v>
      </c>
      <c r="AW34" s="45">
        <v>25395825.870000001</v>
      </c>
      <c r="AX34" s="45">
        <v>25395825.879999984</v>
      </c>
      <c r="AY34" s="51">
        <v>54522781.210000001</v>
      </c>
      <c r="AZ34" s="51">
        <v>13630695.300000001</v>
      </c>
      <c r="BA34" s="51">
        <v>13630695.300000001</v>
      </c>
      <c r="BB34" s="51">
        <v>13630695.300000001</v>
      </c>
      <c r="BC34" s="51">
        <v>13630695.309999995</v>
      </c>
      <c r="BD34" s="51">
        <v>47060522.279999986</v>
      </c>
      <c r="BE34" s="51">
        <v>11765130.57</v>
      </c>
      <c r="BF34" s="51">
        <v>11765130.57</v>
      </c>
      <c r="BG34" s="51">
        <v>11765130.57</v>
      </c>
      <c r="BH34" s="51">
        <v>11765130.569999989</v>
      </c>
    </row>
    <row r="35" spans="1:60" ht="30" x14ac:dyDescent="0.2">
      <c r="A35" s="3">
        <v>29</v>
      </c>
      <c r="B35" s="50" t="s">
        <v>57</v>
      </c>
      <c r="C35" s="43">
        <v>441457</v>
      </c>
      <c r="D35" s="43">
        <v>381037</v>
      </c>
      <c r="E35" s="3">
        <v>0.53672975122006972</v>
      </c>
      <c r="F35" s="3">
        <v>0.46327024877993028</v>
      </c>
      <c r="G35" s="37"/>
      <c r="H35" s="45">
        <v>39952788.520000003</v>
      </c>
      <c r="I35" s="45">
        <v>0</v>
      </c>
      <c r="J35" s="45"/>
      <c r="K35" s="45">
        <v>0</v>
      </c>
      <c r="L35" s="96"/>
      <c r="M35" s="45">
        <v>0</v>
      </c>
      <c r="N35" s="45"/>
      <c r="O35" s="45">
        <v>0</v>
      </c>
      <c r="P35" s="45"/>
      <c r="Q35" s="45">
        <v>0</v>
      </c>
      <c r="R35" s="45"/>
      <c r="S35" s="45">
        <v>0</v>
      </c>
      <c r="T35" s="45"/>
      <c r="U35" s="45"/>
      <c r="V35" s="45">
        <v>0</v>
      </c>
      <c r="W35" s="45"/>
      <c r="X35" s="45">
        <v>0</v>
      </c>
      <c r="Y35" s="45"/>
      <c r="Z35" s="45">
        <v>0</v>
      </c>
      <c r="AA35" s="45">
        <v>57054</v>
      </c>
      <c r="AB35" s="45"/>
      <c r="AC35" s="45">
        <v>57054</v>
      </c>
      <c r="AD35" s="45"/>
      <c r="AE35" s="45">
        <v>57054</v>
      </c>
      <c r="AF35" s="45"/>
      <c r="AG35" s="45">
        <v>57054</v>
      </c>
      <c r="AH35" s="45"/>
      <c r="AI35" s="45">
        <v>57054</v>
      </c>
      <c r="AJ35" s="45"/>
      <c r="AK35" s="45">
        <v>57054</v>
      </c>
      <c r="AL35" s="45">
        <v>37660838.920000002</v>
      </c>
      <c r="AM35" s="45"/>
      <c r="AN35" s="45">
        <v>37660838.920000002</v>
      </c>
      <c r="AO35" s="45">
        <v>-126182.39999999999</v>
      </c>
      <c r="AP35" s="45">
        <v>37534656.520000003</v>
      </c>
      <c r="AQ35" s="45">
        <v>2361078</v>
      </c>
      <c r="AR35" s="45">
        <v>39895734.520000003</v>
      </c>
      <c r="AS35" s="45"/>
      <c r="AT35" s="45">
        <v>39895734.520000003</v>
      </c>
      <c r="AU35" s="45">
        <v>9988197.1300000008</v>
      </c>
      <c r="AV35" s="45">
        <v>9988197.1300000008</v>
      </c>
      <c r="AW35" s="45">
        <v>9988197.1300000008</v>
      </c>
      <c r="AX35" s="45">
        <v>9988197.1299999971</v>
      </c>
      <c r="AY35" s="51">
        <v>21443850.239999998</v>
      </c>
      <c r="AZ35" s="51">
        <v>5360962.5599999996</v>
      </c>
      <c r="BA35" s="51">
        <v>5360962.5599999996</v>
      </c>
      <c r="BB35" s="51">
        <v>5360962.5599999996</v>
      </c>
      <c r="BC35" s="51">
        <v>5360962.5600000015</v>
      </c>
      <c r="BD35" s="51">
        <v>18508938.280000001</v>
      </c>
      <c r="BE35" s="51">
        <v>4627234.5700000012</v>
      </c>
      <c r="BF35" s="51">
        <v>4627234.5700000012</v>
      </c>
      <c r="BG35" s="51">
        <v>4627234.5700000012</v>
      </c>
      <c r="BH35" s="51">
        <v>4627234.5699999956</v>
      </c>
    </row>
    <row r="36" spans="1:60" ht="33.75" customHeight="1" x14ac:dyDescent="0.2">
      <c r="A36" s="3">
        <v>30</v>
      </c>
      <c r="B36" s="50" t="s">
        <v>26</v>
      </c>
      <c r="C36" s="43">
        <v>441457</v>
      </c>
      <c r="D36" s="43">
        <v>381037</v>
      </c>
      <c r="E36" s="3">
        <v>0.53672975122006972</v>
      </c>
      <c r="F36" s="3">
        <v>0.46327024877993028</v>
      </c>
      <c r="G36" s="37"/>
      <c r="H36" s="45">
        <v>934025.18</v>
      </c>
      <c r="I36" s="45">
        <v>0</v>
      </c>
      <c r="J36" s="45"/>
      <c r="K36" s="45">
        <v>0</v>
      </c>
      <c r="L36" s="96"/>
      <c r="M36" s="45">
        <v>0</v>
      </c>
      <c r="N36" s="45"/>
      <c r="O36" s="45">
        <v>0</v>
      </c>
      <c r="P36" s="45"/>
      <c r="Q36" s="45">
        <v>0</v>
      </c>
      <c r="R36" s="45"/>
      <c r="S36" s="45">
        <v>0</v>
      </c>
      <c r="T36" s="45"/>
      <c r="U36" s="45"/>
      <c r="V36" s="45">
        <v>0</v>
      </c>
      <c r="W36" s="45"/>
      <c r="X36" s="45">
        <v>0</v>
      </c>
      <c r="Y36" s="45"/>
      <c r="Z36" s="45">
        <v>0</v>
      </c>
      <c r="AA36" s="45">
        <v>0</v>
      </c>
      <c r="AB36" s="45"/>
      <c r="AC36" s="45">
        <v>0</v>
      </c>
      <c r="AD36" s="45"/>
      <c r="AE36" s="45">
        <v>0</v>
      </c>
      <c r="AF36" s="45"/>
      <c r="AG36" s="45">
        <v>0</v>
      </c>
      <c r="AH36" s="45"/>
      <c r="AI36" s="45">
        <v>0</v>
      </c>
      <c r="AJ36" s="45"/>
      <c r="AK36" s="45">
        <v>0</v>
      </c>
      <c r="AL36" s="45">
        <v>612135.18000000005</v>
      </c>
      <c r="AM36" s="45">
        <v>321890</v>
      </c>
      <c r="AN36" s="45">
        <v>934025.18</v>
      </c>
      <c r="AO36" s="45">
        <v>0</v>
      </c>
      <c r="AP36" s="45">
        <v>934025.18</v>
      </c>
      <c r="AQ36" s="45"/>
      <c r="AR36" s="45">
        <v>934025.18</v>
      </c>
      <c r="AS36" s="45"/>
      <c r="AT36" s="45">
        <v>934025.18</v>
      </c>
      <c r="AU36" s="45">
        <v>233506.3</v>
      </c>
      <c r="AV36" s="45">
        <v>233506.3</v>
      </c>
      <c r="AW36" s="45">
        <v>233506.3</v>
      </c>
      <c r="AX36" s="45">
        <v>233506.28000000014</v>
      </c>
      <c r="AY36" s="51">
        <v>501319.1</v>
      </c>
      <c r="AZ36" s="51">
        <v>125329.78</v>
      </c>
      <c r="BA36" s="51">
        <v>125329.78</v>
      </c>
      <c r="BB36" s="51">
        <v>125329.78</v>
      </c>
      <c r="BC36" s="51">
        <v>125329.75999999995</v>
      </c>
      <c r="BD36" s="51">
        <v>432706.08000000013</v>
      </c>
      <c r="BE36" s="51">
        <v>108176.51999999999</v>
      </c>
      <c r="BF36" s="51">
        <v>108176.51999999999</v>
      </c>
      <c r="BG36" s="51">
        <v>108176.51999999999</v>
      </c>
      <c r="BH36" s="51">
        <v>108176.52000000019</v>
      </c>
    </row>
    <row r="37" spans="1:60" ht="30" x14ac:dyDescent="0.2">
      <c r="A37" s="3">
        <v>31</v>
      </c>
      <c r="B37" s="50" t="s">
        <v>27</v>
      </c>
      <c r="C37" s="43">
        <v>441457</v>
      </c>
      <c r="D37" s="43">
        <v>381037</v>
      </c>
      <c r="E37" s="3">
        <v>0.53672975122006972</v>
      </c>
      <c r="F37" s="3">
        <v>0.46327024877993028</v>
      </c>
      <c r="G37" s="37"/>
      <c r="H37" s="45">
        <v>34009615.469999999</v>
      </c>
      <c r="I37" s="45">
        <v>0</v>
      </c>
      <c r="J37" s="45"/>
      <c r="K37" s="45">
        <v>0</v>
      </c>
      <c r="L37" s="96"/>
      <c r="M37" s="45">
        <v>0</v>
      </c>
      <c r="N37" s="45"/>
      <c r="O37" s="45">
        <v>0</v>
      </c>
      <c r="P37" s="45"/>
      <c r="Q37" s="45">
        <v>0</v>
      </c>
      <c r="R37" s="45"/>
      <c r="S37" s="45">
        <v>0</v>
      </c>
      <c r="T37" s="45"/>
      <c r="U37" s="45"/>
      <c r="V37" s="45">
        <v>0</v>
      </c>
      <c r="W37" s="45"/>
      <c r="X37" s="45">
        <v>0</v>
      </c>
      <c r="Y37" s="45"/>
      <c r="Z37" s="45">
        <v>0</v>
      </c>
      <c r="AA37" s="45">
        <v>12046314</v>
      </c>
      <c r="AB37" s="45">
        <v>-11042710</v>
      </c>
      <c r="AC37" s="45">
        <v>1003604</v>
      </c>
      <c r="AD37" s="45"/>
      <c r="AE37" s="45">
        <v>1003604</v>
      </c>
      <c r="AF37" s="45"/>
      <c r="AG37" s="45">
        <v>1003604</v>
      </c>
      <c r="AH37" s="45"/>
      <c r="AI37" s="45">
        <v>1003604</v>
      </c>
      <c r="AJ37" s="45"/>
      <c r="AK37" s="45">
        <v>1003604</v>
      </c>
      <c r="AL37" s="45">
        <v>33119101.929999996</v>
      </c>
      <c r="AM37" s="45">
        <v>-113090.46</v>
      </c>
      <c r="AN37" s="45">
        <v>33006011.469999995</v>
      </c>
      <c r="AO37" s="45">
        <v>0</v>
      </c>
      <c r="AP37" s="45">
        <v>33006011.469999995</v>
      </c>
      <c r="AQ37" s="45"/>
      <c r="AR37" s="45">
        <v>33006011.469999995</v>
      </c>
      <c r="AS37" s="45"/>
      <c r="AT37" s="45">
        <v>33006011.469999995</v>
      </c>
      <c r="AU37" s="45">
        <v>8502403.8699999992</v>
      </c>
      <c r="AV37" s="45">
        <v>8502403.8699999992</v>
      </c>
      <c r="AW37" s="45">
        <v>8502403.8699999992</v>
      </c>
      <c r="AX37" s="45">
        <v>8502403.860000005</v>
      </c>
      <c r="AY37" s="51">
        <v>18253972.449999999</v>
      </c>
      <c r="AZ37" s="51">
        <v>4563493.1100000003</v>
      </c>
      <c r="BA37" s="51">
        <v>4563493.1100000003</v>
      </c>
      <c r="BB37" s="51">
        <v>4563493.1100000003</v>
      </c>
      <c r="BC37" s="51">
        <v>4563493.12</v>
      </c>
      <c r="BD37" s="51">
        <v>15755643.020000003</v>
      </c>
      <c r="BE37" s="51">
        <v>3938910.7599999988</v>
      </c>
      <c r="BF37" s="51">
        <v>3938910.7599999988</v>
      </c>
      <c r="BG37" s="51">
        <v>3938910.7599999988</v>
      </c>
      <c r="BH37" s="51">
        <v>3938910.7400000049</v>
      </c>
    </row>
    <row r="38" spans="1:60" ht="38.25" x14ac:dyDescent="0.2">
      <c r="A38" s="3">
        <v>32</v>
      </c>
      <c r="B38" s="115" t="s">
        <v>156</v>
      </c>
      <c r="C38" s="43">
        <v>441457</v>
      </c>
      <c r="D38" s="43">
        <v>381037</v>
      </c>
      <c r="E38" s="3">
        <v>0.53672975122006972</v>
      </c>
      <c r="F38" s="3">
        <v>0.46327024877993028</v>
      </c>
      <c r="G38" s="37"/>
      <c r="H38" s="45">
        <v>5093825.6899999995</v>
      </c>
      <c r="I38" s="45">
        <v>0</v>
      </c>
      <c r="J38" s="45"/>
      <c r="K38" s="45">
        <v>0</v>
      </c>
      <c r="L38" s="96"/>
      <c r="M38" s="45">
        <v>0</v>
      </c>
      <c r="N38" s="45"/>
      <c r="O38" s="45">
        <v>0</v>
      </c>
      <c r="P38" s="45"/>
      <c r="Q38" s="45">
        <v>0</v>
      </c>
      <c r="R38" s="45"/>
      <c r="S38" s="45">
        <v>0</v>
      </c>
      <c r="T38" s="45"/>
      <c r="U38" s="45"/>
      <c r="V38" s="45">
        <v>0</v>
      </c>
      <c r="W38" s="45"/>
      <c r="X38" s="45">
        <v>0</v>
      </c>
      <c r="Y38" s="45"/>
      <c r="Z38" s="45">
        <v>0</v>
      </c>
      <c r="AA38" s="45">
        <v>0</v>
      </c>
      <c r="AB38" s="45"/>
      <c r="AC38" s="45">
        <v>0</v>
      </c>
      <c r="AD38" s="45"/>
      <c r="AE38" s="45">
        <v>0</v>
      </c>
      <c r="AF38" s="45"/>
      <c r="AG38" s="45">
        <v>0</v>
      </c>
      <c r="AH38" s="45"/>
      <c r="AI38" s="45">
        <v>0</v>
      </c>
      <c r="AJ38" s="45"/>
      <c r="AK38" s="45">
        <v>0</v>
      </c>
      <c r="AL38" s="45">
        <v>3511184.9699999997</v>
      </c>
      <c r="AM38" s="45"/>
      <c r="AN38" s="45">
        <v>3511184.9699999997</v>
      </c>
      <c r="AO38" s="45">
        <v>785140.72</v>
      </c>
      <c r="AP38" s="45">
        <v>4296325.6899999995</v>
      </c>
      <c r="AQ38" s="45"/>
      <c r="AR38" s="45">
        <v>4296325.6899999995</v>
      </c>
      <c r="AS38" s="45">
        <v>797500</v>
      </c>
      <c r="AT38" s="45">
        <v>5093825.6899999995</v>
      </c>
      <c r="AU38" s="45">
        <v>1273456.42</v>
      </c>
      <c r="AV38" s="45">
        <v>1273456.42</v>
      </c>
      <c r="AW38" s="45">
        <v>1273456.42</v>
      </c>
      <c r="AX38" s="45">
        <v>1273456.4299999997</v>
      </c>
      <c r="AY38" s="51">
        <v>2734007.8</v>
      </c>
      <c r="AZ38" s="51">
        <v>683501.95</v>
      </c>
      <c r="BA38" s="51">
        <v>683501.95</v>
      </c>
      <c r="BB38" s="51">
        <v>683501.95</v>
      </c>
      <c r="BC38" s="51">
        <v>683501.95</v>
      </c>
      <c r="BD38" s="51">
        <v>2359817.8899999997</v>
      </c>
      <c r="BE38" s="51">
        <v>589954.47</v>
      </c>
      <c r="BF38" s="51">
        <v>589954.47</v>
      </c>
      <c r="BG38" s="51">
        <v>589954.47</v>
      </c>
      <c r="BH38" s="51">
        <v>589954.47999999975</v>
      </c>
    </row>
    <row r="39" spans="1:60" ht="30" x14ac:dyDescent="0.2">
      <c r="A39" s="3">
        <v>33</v>
      </c>
      <c r="B39" s="50" t="s">
        <v>58</v>
      </c>
      <c r="C39" s="43">
        <v>441457</v>
      </c>
      <c r="D39" s="43">
        <v>381037</v>
      </c>
      <c r="E39" s="3">
        <v>0.53672975122006972</v>
      </c>
      <c r="F39" s="3">
        <v>0.46327024877993028</v>
      </c>
      <c r="G39" s="37"/>
      <c r="H39" s="45">
        <v>60650871.839999996</v>
      </c>
      <c r="I39" s="45">
        <v>0</v>
      </c>
      <c r="J39" s="45"/>
      <c r="K39" s="45">
        <v>0</v>
      </c>
      <c r="L39" s="96"/>
      <c r="M39" s="45">
        <v>0</v>
      </c>
      <c r="N39" s="45"/>
      <c r="O39" s="45">
        <v>0</v>
      </c>
      <c r="P39" s="45"/>
      <c r="Q39" s="45">
        <v>0</v>
      </c>
      <c r="R39" s="45"/>
      <c r="S39" s="45">
        <v>0</v>
      </c>
      <c r="T39" s="45"/>
      <c r="U39" s="45"/>
      <c r="V39" s="45">
        <v>0</v>
      </c>
      <c r="W39" s="45"/>
      <c r="X39" s="45">
        <v>0</v>
      </c>
      <c r="Y39" s="45"/>
      <c r="Z39" s="45">
        <v>0</v>
      </c>
      <c r="AA39" s="45">
        <v>0</v>
      </c>
      <c r="AB39" s="45"/>
      <c r="AC39" s="45">
        <v>0</v>
      </c>
      <c r="AD39" s="45"/>
      <c r="AE39" s="45">
        <v>0</v>
      </c>
      <c r="AF39" s="45"/>
      <c r="AG39" s="45">
        <v>0</v>
      </c>
      <c r="AH39" s="45"/>
      <c r="AI39" s="45">
        <v>0</v>
      </c>
      <c r="AJ39" s="45"/>
      <c r="AK39" s="45">
        <v>0</v>
      </c>
      <c r="AL39" s="45">
        <v>60484468.799999997</v>
      </c>
      <c r="AM39" s="45"/>
      <c r="AN39" s="45">
        <v>60484468.799999997</v>
      </c>
      <c r="AO39" s="45">
        <v>32334.239999999998</v>
      </c>
      <c r="AP39" s="45">
        <v>60516803.039999999</v>
      </c>
      <c r="AQ39" s="45">
        <v>134068.79999999999</v>
      </c>
      <c r="AR39" s="45">
        <v>60650871.839999996</v>
      </c>
      <c r="AS39" s="45"/>
      <c r="AT39" s="45">
        <v>60650871.839999996</v>
      </c>
      <c r="AU39" s="45">
        <v>15162717.960000001</v>
      </c>
      <c r="AV39" s="45">
        <v>15162717.960000001</v>
      </c>
      <c r="AW39" s="45">
        <v>15162717.960000001</v>
      </c>
      <c r="AX39" s="45">
        <v>15162717.959999993</v>
      </c>
      <c r="AY39" s="51">
        <v>32553127.350000001</v>
      </c>
      <c r="AZ39" s="51">
        <v>8138281.8399999999</v>
      </c>
      <c r="BA39" s="51">
        <v>8138281.8399999999</v>
      </c>
      <c r="BB39" s="51">
        <v>8138281.8399999999</v>
      </c>
      <c r="BC39" s="51">
        <v>8138281.8300000019</v>
      </c>
      <c r="BD39" s="51">
        <v>28097744.489999995</v>
      </c>
      <c r="BE39" s="51">
        <v>7024436.120000001</v>
      </c>
      <c r="BF39" s="51">
        <v>7024436.120000001</v>
      </c>
      <c r="BG39" s="51">
        <v>7024436.120000001</v>
      </c>
      <c r="BH39" s="51">
        <v>7024436.1299999915</v>
      </c>
    </row>
    <row r="40" spans="1:60" ht="25.5" x14ac:dyDescent="0.2">
      <c r="A40" s="3">
        <v>34</v>
      </c>
      <c r="B40" s="148" t="s">
        <v>126</v>
      </c>
      <c r="C40" s="43">
        <v>441457</v>
      </c>
      <c r="D40" s="43">
        <v>381037</v>
      </c>
      <c r="E40" s="3">
        <v>0.53672975122006972</v>
      </c>
      <c r="F40" s="3">
        <v>0.46327024877993028</v>
      </c>
      <c r="G40" s="37"/>
      <c r="H40" s="45">
        <v>36822792.700000003</v>
      </c>
      <c r="I40" s="45">
        <v>0</v>
      </c>
      <c r="J40" s="45"/>
      <c r="K40" s="45">
        <v>0</v>
      </c>
      <c r="L40" s="96"/>
      <c r="M40" s="45">
        <v>0</v>
      </c>
      <c r="N40" s="45"/>
      <c r="O40" s="45">
        <v>0</v>
      </c>
      <c r="P40" s="45"/>
      <c r="Q40" s="45">
        <v>0</v>
      </c>
      <c r="R40" s="45"/>
      <c r="S40" s="45">
        <v>0</v>
      </c>
      <c r="T40" s="45"/>
      <c r="U40" s="45"/>
      <c r="V40" s="45">
        <v>0</v>
      </c>
      <c r="W40" s="45"/>
      <c r="X40" s="45">
        <v>0</v>
      </c>
      <c r="Y40" s="45"/>
      <c r="Z40" s="45">
        <v>0</v>
      </c>
      <c r="AA40" s="45">
        <v>15559251.48</v>
      </c>
      <c r="AB40" s="45">
        <v>88227.24</v>
      </c>
      <c r="AC40" s="45">
        <v>15647478.720000001</v>
      </c>
      <c r="AD40" s="45">
        <v>842676</v>
      </c>
      <c r="AE40" s="45">
        <v>16490154.720000001</v>
      </c>
      <c r="AF40" s="45"/>
      <c r="AG40" s="45">
        <v>16490154.720000001</v>
      </c>
      <c r="AH40" s="45"/>
      <c r="AI40" s="45">
        <v>16490154.720000001</v>
      </c>
      <c r="AJ40" s="45"/>
      <c r="AK40" s="45">
        <v>16490154.720000001</v>
      </c>
      <c r="AL40" s="45">
        <v>20332637.98</v>
      </c>
      <c r="AM40" s="45"/>
      <c r="AN40" s="45">
        <v>20332637.98</v>
      </c>
      <c r="AO40" s="45">
        <v>0</v>
      </c>
      <c r="AP40" s="45">
        <v>20332637.98</v>
      </c>
      <c r="AQ40" s="45"/>
      <c r="AR40" s="45">
        <v>20332637.98</v>
      </c>
      <c r="AS40" s="45"/>
      <c r="AT40" s="45">
        <v>20332637.98</v>
      </c>
      <c r="AU40" s="45">
        <v>9205698.1799999997</v>
      </c>
      <c r="AV40" s="45">
        <v>9205698.1799999997</v>
      </c>
      <c r="AW40" s="45">
        <v>9205698.1799999997</v>
      </c>
      <c r="AX40" s="45">
        <v>9205698.1600000039</v>
      </c>
      <c r="AY40" s="51">
        <v>19763888.370000001</v>
      </c>
      <c r="AZ40" s="51">
        <v>4940972.09</v>
      </c>
      <c r="BA40" s="51">
        <v>4940972.09</v>
      </c>
      <c r="BB40" s="51">
        <v>4940972.09</v>
      </c>
      <c r="BC40" s="51">
        <v>4940972.1000000015</v>
      </c>
      <c r="BD40" s="51">
        <v>17058904.330000002</v>
      </c>
      <c r="BE40" s="51">
        <v>4264726.09</v>
      </c>
      <c r="BF40" s="51">
        <v>4264726.09</v>
      </c>
      <c r="BG40" s="51">
        <v>4264726.09</v>
      </c>
      <c r="BH40" s="51">
        <v>4264726.0600000024</v>
      </c>
    </row>
    <row r="41" spans="1:60" ht="30" x14ac:dyDescent="0.2">
      <c r="A41" s="3">
        <v>35</v>
      </c>
      <c r="B41" s="50" t="s">
        <v>59</v>
      </c>
      <c r="C41" s="3">
        <v>316567</v>
      </c>
      <c r="D41" s="3">
        <v>62005</v>
      </c>
      <c r="E41" s="3">
        <v>0.83621345477214371</v>
      </c>
      <c r="F41" s="3">
        <v>0.16378654522785629</v>
      </c>
      <c r="G41" s="37"/>
      <c r="H41" s="45">
        <v>39970860.230000004</v>
      </c>
      <c r="I41" s="45">
        <v>0</v>
      </c>
      <c r="J41" s="45"/>
      <c r="K41" s="45">
        <v>0</v>
      </c>
      <c r="L41" s="96"/>
      <c r="M41" s="45">
        <v>0</v>
      </c>
      <c r="N41" s="45"/>
      <c r="O41" s="45">
        <v>0</v>
      </c>
      <c r="P41" s="45"/>
      <c r="Q41" s="45">
        <v>0</v>
      </c>
      <c r="R41" s="45"/>
      <c r="S41" s="45">
        <v>0</v>
      </c>
      <c r="T41" s="45"/>
      <c r="U41" s="45"/>
      <c r="V41" s="45">
        <v>0</v>
      </c>
      <c r="W41" s="45"/>
      <c r="X41" s="45">
        <v>0</v>
      </c>
      <c r="Y41" s="45"/>
      <c r="Z41" s="45">
        <v>0</v>
      </c>
      <c r="AA41" s="45">
        <v>5337125.0000000009</v>
      </c>
      <c r="AB41" s="45"/>
      <c r="AC41" s="45">
        <v>5337125.0000000009</v>
      </c>
      <c r="AD41" s="45"/>
      <c r="AE41" s="45">
        <v>5337125.0000000009</v>
      </c>
      <c r="AF41" s="45">
        <v>791666.48</v>
      </c>
      <c r="AG41" s="45">
        <v>6128791.4800000004</v>
      </c>
      <c r="AH41" s="45"/>
      <c r="AI41" s="45">
        <v>6128791.4800000004</v>
      </c>
      <c r="AJ41" s="45"/>
      <c r="AK41" s="45">
        <v>6128791.4800000004</v>
      </c>
      <c r="AL41" s="45">
        <v>30340565.75</v>
      </c>
      <c r="AM41" s="45"/>
      <c r="AN41" s="45">
        <v>30340565.75</v>
      </c>
      <c r="AO41" s="45">
        <v>3501503</v>
      </c>
      <c r="AP41" s="45">
        <v>33842068.75</v>
      </c>
      <c r="AQ41" s="45"/>
      <c r="AR41" s="45">
        <v>33842068.75</v>
      </c>
      <c r="AS41" s="45"/>
      <c r="AT41" s="45">
        <v>33842068.75</v>
      </c>
      <c r="AU41" s="45">
        <v>9992715.0600000005</v>
      </c>
      <c r="AV41" s="45">
        <v>9992715.0600000005</v>
      </c>
      <c r="AW41" s="45">
        <v>9992715.0600000005</v>
      </c>
      <c r="AX41" s="45">
        <v>9992715.0499999989</v>
      </c>
      <c r="AY41" s="51">
        <v>33424171.120000001</v>
      </c>
      <c r="AZ41" s="51">
        <v>8356042.7800000003</v>
      </c>
      <c r="BA41" s="51">
        <v>8356042.7800000003</v>
      </c>
      <c r="BB41" s="51">
        <v>8356042.7800000003</v>
      </c>
      <c r="BC41" s="51">
        <v>8356042.7799999984</v>
      </c>
      <c r="BD41" s="51">
        <v>6546689.1100000013</v>
      </c>
      <c r="BE41" s="51">
        <v>1636672.2800000003</v>
      </c>
      <c r="BF41" s="51">
        <v>1636672.2800000003</v>
      </c>
      <c r="BG41" s="51">
        <v>1636672.2800000003</v>
      </c>
      <c r="BH41" s="51">
        <v>1636672.2700000005</v>
      </c>
    </row>
    <row r="42" spans="1:60" x14ac:dyDescent="0.2">
      <c r="A42" s="3">
        <v>36</v>
      </c>
      <c r="B42" s="50" t="s">
        <v>28</v>
      </c>
      <c r="C42" s="43">
        <v>20296</v>
      </c>
      <c r="D42" s="43">
        <v>7088</v>
      </c>
      <c r="E42" s="3">
        <v>0.74116272275781481</v>
      </c>
      <c r="F42" s="3">
        <v>0.25883727724218519</v>
      </c>
      <c r="G42" s="37">
        <v>27384</v>
      </c>
      <c r="H42" s="45">
        <v>105488285.52</v>
      </c>
      <c r="I42" s="45">
        <v>0</v>
      </c>
      <c r="J42" s="45"/>
      <c r="K42" s="45">
        <v>0</v>
      </c>
      <c r="L42" s="96"/>
      <c r="M42" s="45">
        <v>0</v>
      </c>
      <c r="N42" s="45">
        <v>42397594.880000003</v>
      </c>
      <c r="O42" s="45">
        <v>42397594.880000003</v>
      </c>
      <c r="P42" s="45"/>
      <c r="Q42" s="45">
        <v>42397594.880000003</v>
      </c>
      <c r="R42" s="45"/>
      <c r="S42" s="45">
        <v>42397594.880000003</v>
      </c>
      <c r="T42" s="45"/>
      <c r="U42" s="45"/>
      <c r="V42" s="45">
        <v>0</v>
      </c>
      <c r="W42" s="45"/>
      <c r="X42" s="45">
        <v>0</v>
      </c>
      <c r="Y42" s="45"/>
      <c r="Z42" s="45">
        <v>0</v>
      </c>
      <c r="AA42" s="45">
        <v>30007662.189999998</v>
      </c>
      <c r="AB42" s="45"/>
      <c r="AC42" s="45">
        <v>30007662.189999998</v>
      </c>
      <c r="AD42" s="45">
        <v>280892</v>
      </c>
      <c r="AE42" s="45">
        <v>30288554.189999998</v>
      </c>
      <c r="AF42" s="45">
        <v>-658127.51</v>
      </c>
      <c r="AG42" s="45">
        <v>29630426.679999996</v>
      </c>
      <c r="AH42" s="45"/>
      <c r="AI42" s="45">
        <v>29630426.679999996</v>
      </c>
      <c r="AJ42" s="45">
        <v>1030508.68</v>
      </c>
      <c r="AK42" s="45">
        <v>30660935.359999996</v>
      </c>
      <c r="AL42" s="45">
        <v>32026615.880000003</v>
      </c>
      <c r="AM42" s="45">
        <v>-850798.2</v>
      </c>
      <c r="AN42" s="45">
        <v>31175817.680000003</v>
      </c>
      <c r="AO42" s="45">
        <v>70977.600000000006</v>
      </c>
      <c r="AP42" s="45">
        <v>31246795.280000005</v>
      </c>
      <c r="AQ42" s="45">
        <v>1182960</v>
      </c>
      <c r="AR42" s="45">
        <v>32429755.280000005</v>
      </c>
      <c r="AS42" s="45"/>
      <c r="AT42" s="45">
        <v>32429755.280000005</v>
      </c>
      <c r="AU42" s="45">
        <v>26372071.379999999</v>
      </c>
      <c r="AV42" s="45">
        <v>26372071.379999999</v>
      </c>
      <c r="AW42" s="45">
        <v>26372071.379999999</v>
      </c>
      <c r="AX42" s="45">
        <v>26372071.380000006</v>
      </c>
      <c r="AY42" s="51">
        <v>78183984.920000002</v>
      </c>
      <c r="AZ42" s="51">
        <v>19545996.23</v>
      </c>
      <c r="BA42" s="51">
        <v>19545996.23</v>
      </c>
      <c r="BB42" s="51">
        <v>19545996.23</v>
      </c>
      <c r="BC42" s="51">
        <v>19545996.229999993</v>
      </c>
      <c r="BD42" s="51">
        <v>27304300.600000009</v>
      </c>
      <c r="BE42" s="51">
        <v>6826075.1499999985</v>
      </c>
      <c r="BF42" s="51">
        <v>6826075.1499999985</v>
      </c>
      <c r="BG42" s="51">
        <v>6826075.1499999985</v>
      </c>
      <c r="BH42" s="51">
        <v>6826075.1500000134</v>
      </c>
    </row>
    <row r="43" spans="1:60" x14ac:dyDescent="0.2">
      <c r="A43" s="3">
        <v>37</v>
      </c>
      <c r="B43" s="50" t="s">
        <v>29</v>
      </c>
      <c r="C43" s="43">
        <v>60194</v>
      </c>
      <c r="D43" s="43">
        <v>10332</v>
      </c>
      <c r="E43" s="3">
        <v>0.85350083657091003</v>
      </c>
      <c r="F43" s="3">
        <v>0.14649916342908997</v>
      </c>
      <c r="G43" s="37">
        <v>70526</v>
      </c>
      <c r="H43" s="45">
        <v>471328538.26999998</v>
      </c>
      <c r="I43" s="45">
        <v>392709232.56</v>
      </c>
      <c r="J43" s="45">
        <v>-1288087.07</v>
      </c>
      <c r="K43" s="45">
        <v>391421145.49000001</v>
      </c>
      <c r="L43" s="96">
        <v>0</v>
      </c>
      <c r="M43" s="45">
        <v>391421145.49000001</v>
      </c>
      <c r="N43" s="45"/>
      <c r="O43" s="45">
        <v>391421145.49000001</v>
      </c>
      <c r="P43" s="45"/>
      <c r="Q43" s="45">
        <v>391421145.49000001</v>
      </c>
      <c r="R43" s="45"/>
      <c r="S43" s="45">
        <v>391421145.49000001</v>
      </c>
      <c r="T43" s="45"/>
      <c r="U43" s="45"/>
      <c r="V43" s="45">
        <v>0</v>
      </c>
      <c r="W43" s="45"/>
      <c r="X43" s="45">
        <v>0</v>
      </c>
      <c r="Y43" s="45"/>
      <c r="Z43" s="45">
        <v>0</v>
      </c>
      <c r="AA43" s="45">
        <v>6948304.5300000012</v>
      </c>
      <c r="AB43" s="45">
        <v>5601773.5199999996</v>
      </c>
      <c r="AC43" s="45">
        <v>12550078.050000001</v>
      </c>
      <c r="AD43" s="45">
        <v>-204050.91</v>
      </c>
      <c r="AE43" s="45">
        <v>12346027.140000001</v>
      </c>
      <c r="AF43" s="45"/>
      <c r="AG43" s="45">
        <v>12346027.140000001</v>
      </c>
      <c r="AH43" s="45"/>
      <c r="AI43" s="45">
        <v>12346027.140000001</v>
      </c>
      <c r="AJ43" s="45">
        <v>-612150</v>
      </c>
      <c r="AK43" s="45">
        <v>11733877.140000001</v>
      </c>
      <c r="AL43" s="45">
        <v>62700354.039999992</v>
      </c>
      <c r="AM43" s="45"/>
      <c r="AN43" s="45">
        <v>62700354.039999992</v>
      </c>
      <c r="AO43" s="45">
        <v>0</v>
      </c>
      <c r="AP43" s="45">
        <v>62700354.039999992</v>
      </c>
      <c r="AQ43" s="45">
        <v>5473161.5999999996</v>
      </c>
      <c r="AR43" s="45">
        <v>68173515.639999986</v>
      </c>
      <c r="AS43" s="45"/>
      <c r="AT43" s="45">
        <v>68173515.639999986</v>
      </c>
      <c r="AU43" s="45">
        <v>117832134.56999999</v>
      </c>
      <c r="AV43" s="45">
        <v>117832134.56999999</v>
      </c>
      <c r="AW43" s="45">
        <v>117832134.56999999</v>
      </c>
      <c r="AX43" s="45">
        <v>117832134.56</v>
      </c>
      <c r="AY43" s="51">
        <v>402279301.70999998</v>
      </c>
      <c r="AZ43" s="51">
        <v>100569825.43000001</v>
      </c>
      <c r="BA43" s="51">
        <v>100569825.43000001</v>
      </c>
      <c r="BB43" s="51">
        <v>100569825.43000001</v>
      </c>
      <c r="BC43" s="51">
        <v>100569825.41999996</v>
      </c>
      <c r="BD43" s="51">
        <v>69049236.560000002</v>
      </c>
      <c r="BE43" s="51">
        <v>17262309.139999986</v>
      </c>
      <c r="BF43" s="51">
        <v>17262309.139999986</v>
      </c>
      <c r="BG43" s="51">
        <v>17262309.139999986</v>
      </c>
      <c r="BH43" s="51">
        <v>17262309.140000045</v>
      </c>
    </row>
    <row r="44" spans="1:60" x14ac:dyDescent="0.2">
      <c r="A44" s="3">
        <v>38</v>
      </c>
      <c r="B44" s="50" t="s">
        <v>30</v>
      </c>
      <c r="C44" s="43">
        <v>94360</v>
      </c>
      <c r="D44" s="43">
        <v>17577</v>
      </c>
      <c r="E44" s="3">
        <v>0.84297417297229693</v>
      </c>
      <c r="F44" s="3">
        <v>0.15702582702770307</v>
      </c>
      <c r="G44" s="37">
        <v>111937</v>
      </c>
      <c r="H44" s="45">
        <v>437289443.90000004</v>
      </c>
      <c r="I44" s="45">
        <v>333232056.23000002</v>
      </c>
      <c r="J44" s="45">
        <v>-2535697.7599999998</v>
      </c>
      <c r="K44" s="45">
        <v>330696358.47000003</v>
      </c>
      <c r="L44" s="96">
        <v>-3361900.24</v>
      </c>
      <c r="M44" s="45">
        <v>327334458.23000002</v>
      </c>
      <c r="N44" s="45">
        <v>-42397594.880000003</v>
      </c>
      <c r="O44" s="45">
        <v>284936863.35000002</v>
      </c>
      <c r="P44" s="45"/>
      <c r="Q44" s="45">
        <v>284936863.35000002</v>
      </c>
      <c r="R44" s="45"/>
      <c r="S44" s="45">
        <v>284936863.35000002</v>
      </c>
      <c r="T44" s="45"/>
      <c r="U44" s="45"/>
      <c r="V44" s="45">
        <v>0</v>
      </c>
      <c r="W44" s="45"/>
      <c r="X44" s="45">
        <v>0</v>
      </c>
      <c r="Y44" s="45"/>
      <c r="Z44" s="45">
        <v>0</v>
      </c>
      <c r="AA44" s="45">
        <v>32354774.439999998</v>
      </c>
      <c r="AB44" s="45">
        <v>-5306106.24</v>
      </c>
      <c r="AC44" s="45">
        <v>27048668.199999996</v>
      </c>
      <c r="AD44" s="45">
        <v>-160907.69999999998</v>
      </c>
      <c r="AE44" s="45">
        <v>26887760.499999996</v>
      </c>
      <c r="AF44" s="45"/>
      <c r="AG44" s="45">
        <v>26887760.499999996</v>
      </c>
      <c r="AH44" s="45">
        <v>4446520.3600000003</v>
      </c>
      <c r="AI44" s="45">
        <v>31334280.859999996</v>
      </c>
      <c r="AJ44" s="45"/>
      <c r="AK44" s="45">
        <v>31334280.859999996</v>
      </c>
      <c r="AL44" s="45">
        <v>120120223.68999998</v>
      </c>
      <c r="AM44" s="45">
        <v>1695576</v>
      </c>
      <c r="AN44" s="45">
        <v>121815799.68999998</v>
      </c>
      <c r="AO44" s="45">
        <v>0</v>
      </c>
      <c r="AP44" s="45">
        <v>121815799.68999998</v>
      </c>
      <c r="AQ44" s="45"/>
      <c r="AR44" s="45">
        <v>121815799.68999998</v>
      </c>
      <c r="AS44" s="45">
        <v>-797500</v>
      </c>
      <c r="AT44" s="45">
        <v>121018299.68999998</v>
      </c>
      <c r="AU44" s="45">
        <v>109322360.98</v>
      </c>
      <c r="AV44" s="45">
        <v>109322360.98</v>
      </c>
      <c r="AW44" s="45">
        <v>109322360.98</v>
      </c>
      <c r="AX44" s="45">
        <v>109322360.95999999</v>
      </c>
      <c r="AY44" s="51">
        <v>368623707.31999999</v>
      </c>
      <c r="AZ44" s="51">
        <v>92155926.829999998</v>
      </c>
      <c r="BA44" s="51">
        <v>92155926.829999998</v>
      </c>
      <c r="BB44" s="51">
        <v>92155926.829999998</v>
      </c>
      <c r="BC44" s="51">
        <v>92155926.830000028</v>
      </c>
      <c r="BD44" s="51">
        <v>68665736.579999983</v>
      </c>
      <c r="BE44" s="51">
        <v>17166434.150000006</v>
      </c>
      <c r="BF44" s="51">
        <v>17166434.150000006</v>
      </c>
      <c r="BG44" s="51">
        <v>17166434.150000006</v>
      </c>
      <c r="BH44" s="51">
        <v>17166434.129999965</v>
      </c>
    </row>
    <row r="45" spans="1:60" x14ac:dyDescent="0.2">
      <c r="A45" s="3">
        <v>39</v>
      </c>
      <c r="B45" s="50" t="s">
        <v>31</v>
      </c>
      <c r="C45" s="43">
        <v>92101</v>
      </c>
      <c r="D45" s="43">
        <v>20950</v>
      </c>
      <c r="E45" s="3">
        <v>0.81468540747096441</v>
      </c>
      <c r="F45" s="3">
        <v>0.18531459252903559</v>
      </c>
      <c r="G45" s="37">
        <v>113051</v>
      </c>
      <c r="H45" s="45">
        <v>391052490.18000001</v>
      </c>
      <c r="I45" s="45">
        <v>279681357.54000002</v>
      </c>
      <c r="J45" s="45">
        <v>-2028307.99</v>
      </c>
      <c r="K45" s="45">
        <v>277653049.55000001</v>
      </c>
      <c r="L45" s="96">
        <v>3102696</v>
      </c>
      <c r="M45" s="45">
        <v>280755745.55000001</v>
      </c>
      <c r="N45" s="45"/>
      <c r="O45" s="45">
        <v>280755745.55000001</v>
      </c>
      <c r="P45" s="45">
        <v>-6371514</v>
      </c>
      <c r="Q45" s="45">
        <v>274384231.55000001</v>
      </c>
      <c r="R45" s="45"/>
      <c r="S45" s="45">
        <v>274384231.55000001</v>
      </c>
      <c r="T45" s="45"/>
      <c r="U45" s="45"/>
      <c r="V45" s="45">
        <v>0</v>
      </c>
      <c r="W45" s="45"/>
      <c r="X45" s="45">
        <v>0</v>
      </c>
      <c r="Y45" s="45"/>
      <c r="Z45" s="45">
        <v>0</v>
      </c>
      <c r="AA45" s="45">
        <v>4467844.4399999995</v>
      </c>
      <c r="AB45" s="45">
        <v>8995638.5099999979</v>
      </c>
      <c r="AC45" s="45">
        <v>13463482.949999997</v>
      </c>
      <c r="AD45" s="45"/>
      <c r="AE45" s="45">
        <v>13463482.949999997</v>
      </c>
      <c r="AF45" s="45">
        <v>470000</v>
      </c>
      <c r="AG45" s="45">
        <v>13933482.949999997</v>
      </c>
      <c r="AH45" s="45"/>
      <c r="AI45" s="45">
        <v>13933482.949999997</v>
      </c>
      <c r="AJ45" s="45">
        <v>9745010.2199999988</v>
      </c>
      <c r="AK45" s="45">
        <v>23678493.169999994</v>
      </c>
      <c r="AL45" s="45">
        <v>89953501.459999993</v>
      </c>
      <c r="AM45" s="45">
        <v>828072</v>
      </c>
      <c r="AN45" s="45">
        <v>90781573.459999993</v>
      </c>
      <c r="AO45" s="45">
        <v>788640</v>
      </c>
      <c r="AP45" s="45">
        <v>91570213.459999993</v>
      </c>
      <c r="AQ45" s="45">
        <v>1419552</v>
      </c>
      <c r="AR45" s="45">
        <v>92989765.459999993</v>
      </c>
      <c r="AS45" s="45"/>
      <c r="AT45" s="45">
        <v>92989765.459999993</v>
      </c>
      <c r="AU45" s="45">
        <v>97763122.549999997</v>
      </c>
      <c r="AV45" s="45">
        <v>97763122.549999997</v>
      </c>
      <c r="AW45" s="45">
        <v>97763122.549999997</v>
      </c>
      <c r="AX45" s="45">
        <v>97763122.529999986</v>
      </c>
      <c r="AY45" s="51">
        <v>318584757.30000001</v>
      </c>
      <c r="AZ45" s="51">
        <v>79646189.329999998</v>
      </c>
      <c r="BA45" s="51">
        <v>79646189.329999998</v>
      </c>
      <c r="BB45" s="51">
        <v>79646189.329999998</v>
      </c>
      <c r="BC45" s="51">
        <v>79646189.310000047</v>
      </c>
      <c r="BD45" s="51">
        <v>72467732.879999936</v>
      </c>
      <c r="BE45" s="51">
        <v>18116933.219999999</v>
      </c>
      <c r="BF45" s="51">
        <v>18116933.219999999</v>
      </c>
      <c r="BG45" s="51">
        <v>18116933.219999999</v>
      </c>
      <c r="BH45" s="51">
        <v>18116933.219999939</v>
      </c>
    </row>
    <row r="46" spans="1:60" ht="30" x14ac:dyDescent="0.2">
      <c r="A46" s="3">
        <v>40</v>
      </c>
      <c r="B46" s="50" t="s">
        <v>32</v>
      </c>
      <c r="C46" s="43">
        <v>95167</v>
      </c>
      <c r="D46" s="43">
        <v>79385</v>
      </c>
      <c r="E46" s="3">
        <v>0.54520715889820803</v>
      </c>
      <c r="F46" s="3">
        <v>0.45479284110179197</v>
      </c>
      <c r="G46" s="37"/>
      <c r="H46" s="45">
        <v>60262170.539999999</v>
      </c>
      <c r="I46" s="45">
        <v>0</v>
      </c>
      <c r="J46" s="45"/>
      <c r="K46" s="45">
        <v>0</v>
      </c>
      <c r="L46" s="96"/>
      <c r="M46" s="45">
        <v>0</v>
      </c>
      <c r="N46" s="45"/>
      <c r="O46" s="45">
        <v>0</v>
      </c>
      <c r="P46" s="45"/>
      <c r="Q46" s="45">
        <v>0</v>
      </c>
      <c r="R46" s="45"/>
      <c r="S46" s="45">
        <v>0</v>
      </c>
      <c r="T46" s="45"/>
      <c r="U46" s="45"/>
      <c r="V46" s="45">
        <v>0</v>
      </c>
      <c r="W46" s="45"/>
      <c r="X46" s="45">
        <v>0</v>
      </c>
      <c r="Y46" s="45"/>
      <c r="Z46" s="45">
        <v>0</v>
      </c>
      <c r="AA46" s="45">
        <v>0</v>
      </c>
      <c r="AB46" s="45"/>
      <c r="AC46" s="45">
        <v>0</v>
      </c>
      <c r="AD46" s="45"/>
      <c r="AE46" s="45">
        <v>0</v>
      </c>
      <c r="AF46" s="45"/>
      <c r="AG46" s="45">
        <v>0</v>
      </c>
      <c r="AH46" s="45"/>
      <c r="AI46" s="45">
        <v>0</v>
      </c>
      <c r="AJ46" s="45"/>
      <c r="AK46" s="45">
        <v>0</v>
      </c>
      <c r="AL46" s="45">
        <v>57132515.880000003</v>
      </c>
      <c r="AM46" s="45">
        <v>963888.65999999992</v>
      </c>
      <c r="AN46" s="45">
        <v>58096404.539999999</v>
      </c>
      <c r="AO46" s="45">
        <v>2165766</v>
      </c>
      <c r="AP46" s="45">
        <v>60262170.539999999</v>
      </c>
      <c r="AQ46" s="45"/>
      <c r="AR46" s="45">
        <v>60262170.539999999</v>
      </c>
      <c r="AS46" s="45"/>
      <c r="AT46" s="45">
        <v>60262170.539999999</v>
      </c>
      <c r="AU46" s="45">
        <v>15065542.640000001</v>
      </c>
      <c r="AV46" s="45">
        <v>15065542.640000001</v>
      </c>
      <c r="AW46" s="45">
        <v>15065542.640000001</v>
      </c>
      <c r="AX46" s="45">
        <v>15065542.619999997</v>
      </c>
      <c r="AY46" s="51">
        <v>32855366.789999999</v>
      </c>
      <c r="AZ46" s="51">
        <v>8213841.7000000002</v>
      </c>
      <c r="BA46" s="51">
        <v>8213841.7000000002</v>
      </c>
      <c r="BB46" s="51">
        <v>8213841.7000000002</v>
      </c>
      <c r="BC46" s="51">
        <v>8213841.6900000004</v>
      </c>
      <c r="BD46" s="51">
        <v>27406803.749999996</v>
      </c>
      <c r="BE46" s="51">
        <v>6851700.9400000004</v>
      </c>
      <c r="BF46" s="51">
        <v>6851700.9400000004</v>
      </c>
      <c r="BG46" s="51">
        <v>6851700.9400000004</v>
      </c>
      <c r="BH46" s="51">
        <v>6851700.9299999969</v>
      </c>
    </row>
    <row r="47" spans="1:60" ht="30" x14ac:dyDescent="0.2">
      <c r="A47" s="3">
        <v>41</v>
      </c>
      <c r="B47" s="50" t="s">
        <v>33</v>
      </c>
      <c r="C47" s="43">
        <v>346290</v>
      </c>
      <c r="D47" s="43">
        <v>301652</v>
      </c>
      <c r="E47" s="3">
        <v>0.53444598436279789</v>
      </c>
      <c r="F47" s="3">
        <v>0.46555401563720211</v>
      </c>
      <c r="G47" s="37"/>
      <c r="H47" s="45">
        <v>132949765.48999999</v>
      </c>
      <c r="I47" s="45">
        <v>0</v>
      </c>
      <c r="J47" s="45"/>
      <c r="K47" s="45">
        <v>0</v>
      </c>
      <c r="L47" s="96"/>
      <c r="M47" s="45">
        <v>0</v>
      </c>
      <c r="N47" s="45"/>
      <c r="O47" s="45">
        <v>0</v>
      </c>
      <c r="P47" s="45"/>
      <c r="Q47" s="45">
        <v>0</v>
      </c>
      <c r="R47" s="45"/>
      <c r="S47" s="45">
        <v>0</v>
      </c>
      <c r="T47" s="45"/>
      <c r="U47" s="45"/>
      <c r="V47" s="45">
        <v>0</v>
      </c>
      <c r="W47" s="45"/>
      <c r="X47" s="45">
        <v>0</v>
      </c>
      <c r="Y47" s="45"/>
      <c r="Z47" s="45">
        <v>0</v>
      </c>
      <c r="AA47" s="45">
        <v>0</v>
      </c>
      <c r="AB47" s="45"/>
      <c r="AC47" s="45">
        <v>0</v>
      </c>
      <c r="AD47" s="45"/>
      <c r="AE47" s="45">
        <v>0</v>
      </c>
      <c r="AF47" s="45"/>
      <c r="AG47" s="45">
        <v>0</v>
      </c>
      <c r="AH47" s="45"/>
      <c r="AI47" s="45">
        <v>0</v>
      </c>
      <c r="AJ47" s="45"/>
      <c r="AK47" s="45">
        <v>0</v>
      </c>
      <c r="AL47" s="45">
        <v>132949765.48999999</v>
      </c>
      <c r="AM47" s="45"/>
      <c r="AN47" s="45">
        <v>132949765.48999999</v>
      </c>
      <c r="AO47" s="45">
        <v>0</v>
      </c>
      <c r="AP47" s="45">
        <v>132949765.48999999</v>
      </c>
      <c r="AQ47" s="45"/>
      <c r="AR47" s="45">
        <v>132949765.48999999</v>
      </c>
      <c r="AS47" s="45"/>
      <c r="AT47" s="45">
        <v>132949765.48999999</v>
      </c>
      <c r="AU47" s="45">
        <v>33237441.370000001</v>
      </c>
      <c r="AV47" s="45">
        <v>33237441.370000001</v>
      </c>
      <c r="AW47" s="45">
        <v>33237441.370000001</v>
      </c>
      <c r="AX47" s="45">
        <v>33237441.379999984</v>
      </c>
      <c r="AY47" s="51">
        <v>71054468.290000007</v>
      </c>
      <c r="AZ47" s="51">
        <v>17763617.07</v>
      </c>
      <c r="BA47" s="51">
        <v>17763617.07</v>
      </c>
      <c r="BB47" s="51">
        <v>17763617.07</v>
      </c>
      <c r="BC47" s="51">
        <v>17763617.080000006</v>
      </c>
      <c r="BD47" s="51">
        <v>61895297.199999988</v>
      </c>
      <c r="BE47" s="51">
        <v>15473824.300000001</v>
      </c>
      <c r="BF47" s="51">
        <v>15473824.300000001</v>
      </c>
      <c r="BG47" s="51">
        <v>15473824.300000001</v>
      </c>
      <c r="BH47" s="51">
        <v>15473824.299999978</v>
      </c>
    </row>
    <row r="48" spans="1:60" x14ac:dyDescent="0.2">
      <c r="A48" s="3">
        <v>42</v>
      </c>
      <c r="B48" s="50" t="s">
        <v>34</v>
      </c>
      <c r="C48" s="43">
        <v>6169</v>
      </c>
      <c r="D48" s="43">
        <v>8051</v>
      </c>
      <c r="E48" s="3">
        <v>0.43382559774964841</v>
      </c>
      <c r="F48" s="3">
        <v>0.56617440225035165</v>
      </c>
      <c r="G48" s="37">
        <v>14220</v>
      </c>
      <c r="H48" s="45">
        <v>93835583.439999998</v>
      </c>
      <c r="I48" s="45">
        <v>78742856.459999993</v>
      </c>
      <c r="J48" s="45">
        <v>-256289.05</v>
      </c>
      <c r="K48" s="45">
        <v>78486567.409999996</v>
      </c>
      <c r="L48" s="96">
        <v>-615015</v>
      </c>
      <c r="M48" s="45">
        <v>77871552.409999996</v>
      </c>
      <c r="N48" s="45"/>
      <c r="O48" s="45">
        <v>77871552.409999996</v>
      </c>
      <c r="P48" s="45"/>
      <c r="Q48" s="45">
        <v>77871552.409999996</v>
      </c>
      <c r="R48" s="45"/>
      <c r="S48" s="45">
        <v>77871552.409999996</v>
      </c>
      <c r="T48" s="45"/>
      <c r="U48" s="45"/>
      <c r="V48" s="45">
        <v>0</v>
      </c>
      <c r="W48" s="45"/>
      <c r="X48" s="45">
        <v>0</v>
      </c>
      <c r="Y48" s="45"/>
      <c r="Z48" s="45">
        <v>0</v>
      </c>
      <c r="AA48" s="45">
        <v>1277475.3700000001</v>
      </c>
      <c r="AB48" s="45">
        <v>1114780.8</v>
      </c>
      <c r="AC48" s="45">
        <v>2392256.17</v>
      </c>
      <c r="AD48" s="45">
        <v>-56114</v>
      </c>
      <c r="AE48" s="45">
        <v>2336142.17</v>
      </c>
      <c r="AF48" s="45"/>
      <c r="AG48" s="45">
        <v>2336142.17</v>
      </c>
      <c r="AH48" s="45"/>
      <c r="AI48" s="45">
        <v>2336142.17</v>
      </c>
      <c r="AJ48" s="45"/>
      <c r="AK48" s="45">
        <v>2336142.17</v>
      </c>
      <c r="AL48" s="45">
        <v>12602656.859999999</v>
      </c>
      <c r="AM48" s="45"/>
      <c r="AN48" s="45">
        <v>12602656.859999999</v>
      </c>
      <c r="AO48" s="45">
        <v>1025232</v>
      </c>
      <c r="AP48" s="45">
        <v>13627888.859999999</v>
      </c>
      <c r="AQ48" s="45"/>
      <c r="AR48" s="45">
        <v>13627888.859999999</v>
      </c>
      <c r="AS48" s="45"/>
      <c r="AT48" s="45">
        <v>13627888.859999999</v>
      </c>
      <c r="AU48" s="45">
        <v>23458895.859999999</v>
      </c>
      <c r="AV48" s="45">
        <v>23458895.859999999</v>
      </c>
      <c r="AW48" s="45">
        <v>23458895.859999999</v>
      </c>
      <c r="AX48" s="45">
        <v>23458895.859999999</v>
      </c>
      <c r="AY48" s="51">
        <v>40708278.079999998</v>
      </c>
      <c r="AZ48" s="51">
        <v>10177069.52</v>
      </c>
      <c r="BA48" s="51">
        <v>10177069.52</v>
      </c>
      <c r="BB48" s="51">
        <v>10177069.52</v>
      </c>
      <c r="BC48" s="51">
        <v>10177069.52</v>
      </c>
      <c r="BD48" s="51">
        <v>53127305.359999999</v>
      </c>
      <c r="BE48" s="51">
        <v>13281826.34</v>
      </c>
      <c r="BF48" s="51">
        <v>13281826.34</v>
      </c>
      <c r="BG48" s="51">
        <v>13281826.34</v>
      </c>
      <c r="BH48" s="51">
        <v>13281826.34</v>
      </c>
    </row>
    <row r="49" spans="1:60" ht="30" x14ac:dyDescent="0.2">
      <c r="A49" s="3">
        <v>43</v>
      </c>
      <c r="B49" s="50" t="s">
        <v>35</v>
      </c>
      <c r="C49" s="43">
        <v>39603</v>
      </c>
      <c r="D49" s="43">
        <v>52394</v>
      </c>
      <c r="E49" s="3">
        <v>0.4304814287422416</v>
      </c>
      <c r="F49" s="3">
        <v>0.5695185712577584</v>
      </c>
      <c r="G49" s="37"/>
      <c r="H49" s="45">
        <v>20173333.609999999</v>
      </c>
      <c r="I49" s="45">
        <v>0</v>
      </c>
      <c r="J49" s="45"/>
      <c r="K49" s="45">
        <v>0</v>
      </c>
      <c r="L49" s="96"/>
      <c r="M49" s="45">
        <v>0</v>
      </c>
      <c r="N49" s="45"/>
      <c r="O49" s="45">
        <v>0</v>
      </c>
      <c r="P49" s="45"/>
      <c r="Q49" s="45">
        <v>0</v>
      </c>
      <c r="R49" s="45"/>
      <c r="S49" s="45">
        <v>0</v>
      </c>
      <c r="T49" s="45"/>
      <c r="U49" s="45"/>
      <c r="V49" s="45">
        <v>0</v>
      </c>
      <c r="W49" s="45"/>
      <c r="X49" s="45">
        <v>0</v>
      </c>
      <c r="Y49" s="45"/>
      <c r="Z49" s="45">
        <v>0</v>
      </c>
      <c r="AA49" s="45">
        <v>4886804.46</v>
      </c>
      <c r="AB49" s="45"/>
      <c r="AC49" s="45">
        <v>4886804.46</v>
      </c>
      <c r="AD49" s="45"/>
      <c r="AE49" s="45">
        <v>4886804.46</v>
      </c>
      <c r="AF49" s="45">
        <v>791666.48</v>
      </c>
      <c r="AG49" s="45">
        <v>5678470.9399999995</v>
      </c>
      <c r="AH49" s="45"/>
      <c r="AI49" s="45">
        <v>5678470.9399999995</v>
      </c>
      <c r="AJ49" s="45"/>
      <c r="AK49" s="45">
        <v>5678470.9399999995</v>
      </c>
      <c r="AL49" s="45">
        <v>14494862.669999998</v>
      </c>
      <c r="AM49" s="45"/>
      <c r="AN49" s="45">
        <v>14494862.669999998</v>
      </c>
      <c r="AO49" s="45">
        <v>0</v>
      </c>
      <c r="AP49" s="45">
        <v>14494862.669999998</v>
      </c>
      <c r="AQ49" s="45"/>
      <c r="AR49" s="45">
        <v>14494862.669999998</v>
      </c>
      <c r="AS49" s="45"/>
      <c r="AT49" s="45">
        <v>14494862.669999998</v>
      </c>
      <c r="AU49" s="45">
        <v>5043333.4000000004</v>
      </c>
      <c r="AV49" s="45">
        <v>5043333.4000000004</v>
      </c>
      <c r="AW49" s="45">
        <v>5043333.4000000004</v>
      </c>
      <c r="AX49" s="45">
        <v>5043333.4099999983</v>
      </c>
      <c r="AY49" s="51">
        <v>8684245.4700000007</v>
      </c>
      <c r="AZ49" s="51">
        <v>2171061.37</v>
      </c>
      <c r="BA49" s="51">
        <v>2171061.37</v>
      </c>
      <c r="BB49" s="51">
        <v>2171061.37</v>
      </c>
      <c r="BC49" s="51">
        <v>2171061.3600000003</v>
      </c>
      <c r="BD49" s="51">
        <v>11489088.139999997</v>
      </c>
      <c r="BE49" s="51">
        <v>2872272.0300000003</v>
      </c>
      <c r="BF49" s="51">
        <v>2872272.0300000003</v>
      </c>
      <c r="BG49" s="51">
        <v>2872272.0300000003</v>
      </c>
      <c r="BH49" s="51">
        <v>2872272.049999998</v>
      </c>
    </row>
    <row r="50" spans="1:60" x14ac:dyDescent="0.2">
      <c r="A50" s="3">
        <v>44</v>
      </c>
      <c r="B50" s="50" t="s">
        <v>60</v>
      </c>
      <c r="C50" s="43">
        <v>23717</v>
      </c>
      <c r="D50" s="43">
        <v>30057</v>
      </c>
      <c r="E50" s="3">
        <v>0.44104957786290772</v>
      </c>
      <c r="F50" s="3">
        <v>0.55895042213709223</v>
      </c>
      <c r="G50" s="37">
        <v>53774</v>
      </c>
      <c r="H50" s="45">
        <v>251452361.28</v>
      </c>
      <c r="I50" s="45">
        <v>178795239.84999999</v>
      </c>
      <c r="J50" s="45">
        <v>-972260.95</v>
      </c>
      <c r="K50" s="45">
        <v>177822978.90000001</v>
      </c>
      <c r="L50" s="96">
        <v>0</v>
      </c>
      <c r="M50" s="45">
        <v>177822978.90000001</v>
      </c>
      <c r="N50" s="45"/>
      <c r="O50" s="45">
        <v>177822978.90000001</v>
      </c>
      <c r="P50" s="45"/>
      <c r="Q50" s="45">
        <v>177822978.90000001</v>
      </c>
      <c r="R50" s="45"/>
      <c r="S50" s="45">
        <v>177822978.90000001</v>
      </c>
      <c r="T50" s="45"/>
      <c r="U50" s="45"/>
      <c r="V50" s="45">
        <v>0</v>
      </c>
      <c r="W50" s="45"/>
      <c r="X50" s="45">
        <v>0</v>
      </c>
      <c r="Y50" s="45"/>
      <c r="Z50" s="45">
        <v>0</v>
      </c>
      <c r="AA50" s="45">
        <v>15385256.039999999</v>
      </c>
      <c r="AB50" s="45">
        <v>1886235.38</v>
      </c>
      <c r="AC50" s="45">
        <v>17271491.419999998</v>
      </c>
      <c r="AD50" s="45">
        <v>-37749.42</v>
      </c>
      <c r="AE50" s="45">
        <v>17233741.999999996</v>
      </c>
      <c r="AF50" s="45"/>
      <c r="AG50" s="45">
        <v>17233741.999999996</v>
      </c>
      <c r="AH50" s="45">
        <v>-3089812</v>
      </c>
      <c r="AI50" s="45">
        <v>14143929.999999996</v>
      </c>
      <c r="AJ50" s="45">
        <v>-77539</v>
      </c>
      <c r="AK50" s="45">
        <v>14066390.999999996</v>
      </c>
      <c r="AL50" s="45">
        <v>58774351.380000003</v>
      </c>
      <c r="AM50" s="45"/>
      <c r="AN50" s="45">
        <v>58774351.380000003</v>
      </c>
      <c r="AO50" s="45">
        <v>788640</v>
      </c>
      <c r="AP50" s="45">
        <v>59562991.380000003</v>
      </c>
      <c r="AQ50" s="45"/>
      <c r="AR50" s="45">
        <v>59562991.380000003</v>
      </c>
      <c r="AS50" s="45"/>
      <c r="AT50" s="45">
        <v>59562991.380000003</v>
      </c>
      <c r="AU50" s="45">
        <v>62863090.32</v>
      </c>
      <c r="AV50" s="45">
        <v>62863090.32</v>
      </c>
      <c r="AW50" s="45">
        <v>62863090.32</v>
      </c>
      <c r="AX50" s="45">
        <v>62863090.320000015</v>
      </c>
      <c r="AY50" s="51">
        <v>110902957.8</v>
      </c>
      <c r="AZ50" s="51">
        <v>27725739.449999999</v>
      </c>
      <c r="BA50" s="51">
        <v>27725739.449999999</v>
      </c>
      <c r="BB50" s="51">
        <v>27725739.449999999</v>
      </c>
      <c r="BC50" s="51">
        <v>27725739.449999992</v>
      </c>
      <c r="BD50" s="51">
        <v>140549403.48000002</v>
      </c>
      <c r="BE50" s="51">
        <v>35137350.870000005</v>
      </c>
      <c r="BF50" s="51">
        <v>35137350.870000005</v>
      </c>
      <c r="BG50" s="51">
        <v>35137350.870000005</v>
      </c>
      <c r="BH50" s="51">
        <v>35137350.87000002</v>
      </c>
    </row>
    <row r="51" spans="1:60" x14ac:dyDescent="0.2">
      <c r="A51" s="3">
        <v>45</v>
      </c>
      <c r="B51" s="50" t="s">
        <v>61</v>
      </c>
      <c r="C51" s="43">
        <v>7129</v>
      </c>
      <c r="D51" s="43">
        <v>1196</v>
      </c>
      <c r="E51" s="3">
        <v>0.85633633633633632</v>
      </c>
      <c r="F51" s="3">
        <v>0.14366366366366368</v>
      </c>
      <c r="G51" s="37">
        <v>8325</v>
      </c>
      <c r="H51" s="45">
        <v>59303238.460000001</v>
      </c>
      <c r="I51" s="45">
        <v>25504251.859999999</v>
      </c>
      <c r="J51" s="45">
        <v>-149523.39000000001</v>
      </c>
      <c r="K51" s="45">
        <v>25354728.469999999</v>
      </c>
      <c r="L51" s="96">
        <v>166714</v>
      </c>
      <c r="M51" s="45">
        <v>25521442.469999999</v>
      </c>
      <c r="N51" s="45"/>
      <c r="O51" s="45">
        <v>25521442.469999999</v>
      </c>
      <c r="P51" s="45"/>
      <c r="Q51" s="45">
        <v>25521442.469999999</v>
      </c>
      <c r="R51" s="45"/>
      <c r="S51" s="45">
        <v>25521442.469999999</v>
      </c>
      <c r="T51" s="45"/>
      <c r="U51" s="45"/>
      <c r="V51" s="45">
        <v>0</v>
      </c>
      <c r="W51" s="45"/>
      <c r="X51" s="45">
        <v>0</v>
      </c>
      <c r="Y51" s="45"/>
      <c r="Z51" s="45">
        <v>0</v>
      </c>
      <c r="AA51" s="45">
        <v>723269.05999999994</v>
      </c>
      <c r="AB51" s="45">
        <v>650288.80000000005</v>
      </c>
      <c r="AC51" s="45">
        <v>1373557.8599999999</v>
      </c>
      <c r="AD51" s="45"/>
      <c r="AE51" s="45">
        <v>1373557.8599999999</v>
      </c>
      <c r="AF51" s="45"/>
      <c r="AG51" s="45">
        <v>1373557.8599999999</v>
      </c>
      <c r="AH51" s="45"/>
      <c r="AI51" s="45">
        <v>1373557.8599999999</v>
      </c>
      <c r="AJ51" s="45"/>
      <c r="AK51" s="45">
        <v>1373557.8599999999</v>
      </c>
      <c r="AL51" s="45">
        <v>32100668.530000001</v>
      </c>
      <c r="AM51" s="45"/>
      <c r="AN51" s="45">
        <v>32100668.530000001</v>
      </c>
      <c r="AO51" s="45">
        <v>157728</v>
      </c>
      <c r="AP51" s="45">
        <v>32258396.530000001</v>
      </c>
      <c r="AQ51" s="45">
        <v>149841.60000000001</v>
      </c>
      <c r="AR51" s="45">
        <v>32408238.130000003</v>
      </c>
      <c r="AS51" s="45"/>
      <c r="AT51" s="45">
        <v>32408238.130000003</v>
      </c>
      <c r="AU51" s="45">
        <v>14825809.619999999</v>
      </c>
      <c r="AV51" s="45">
        <v>14825809.619999999</v>
      </c>
      <c r="AW51" s="45">
        <v>14825809.619999999</v>
      </c>
      <c r="AX51" s="45">
        <v>14825809.600000007</v>
      </c>
      <c r="AY51" s="51">
        <v>50783517.960000001</v>
      </c>
      <c r="AZ51" s="51">
        <v>12695879.49</v>
      </c>
      <c r="BA51" s="51">
        <v>12695879.49</v>
      </c>
      <c r="BB51" s="51">
        <v>12695879.49</v>
      </c>
      <c r="BC51" s="51">
        <v>12695879.489999996</v>
      </c>
      <c r="BD51" s="51">
        <v>8519720.5000000075</v>
      </c>
      <c r="BE51" s="51">
        <v>2129930.129999999</v>
      </c>
      <c r="BF51" s="51">
        <v>2129930.129999999</v>
      </c>
      <c r="BG51" s="51">
        <v>2129930.129999999</v>
      </c>
      <c r="BH51" s="51">
        <v>2129930.1100000106</v>
      </c>
    </row>
    <row r="52" spans="1:60" ht="30" x14ac:dyDescent="0.2">
      <c r="A52" s="3">
        <v>46</v>
      </c>
      <c r="B52" s="50" t="s">
        <v>36</v>
      </c>
      <c r="C52" s="43">
        <v>441457</v>
      </c>
      <c r="D52" s="43">
        <v>381037</v>
      </c>
      <c r="E52" s="3">
        <v>0.53672975122006972</v>
      </c>
      <c r="F52" s="3">
        <v>0.46327024877993028</v>
      </c>
      <c r="G52" s="37"/>
      <c r="H52" s="45">
        <v>1726426.1199999999</v>
      </c>
      <c r="I52" s="45">
        <v>0</v>
      </c>
      <c r="J52" s="45"/>
      <c r="K52" s="45">
        <v>0</v>
      </c>
      <c r="L52" s="96"/>
      <c r="M52" s="45">
        <v>0</v>
      </c>
      <c r="N52" s="45"/>
      <c r="O52" s="45">
        <v>0</v>
      </c>
      <c r="P52" s="45"/>
      <c r="Q52" s="45">
        <v>0</v>
      </c>
      <c r="R52" s="45"/>
      <c r="S52" s="45">
        <v>0</v>
      </c>
      <c r="T52" s="45"/>
      <c r="U52" s="45"/>
      <c r="V52" s="45">
        <v>0</v>
      </c>
      <c r="W52" s="45"/>
      <c r="X52" s="45">
        <v>0</v>
      </c>
      <c r="Y52" s="45"/>
      <c r="Z52" s="45">
        <v>0</v>
      </c>
      <c r="AA52" s="45">
        <v>11474.18</v>
      </c>
      <c r="AB52" s="45"/>
      <c r="AC52" s="45">
        <v>11474.18</v>
      </c>
      <c r="AD52" s="45"/>
      <c r="AE52" s="45">
        <v>11474.18</v>
      </c>
      <c r="AF52" s="45"/>
      <c r="AG52" s="45">
        <v>11474.18</v>
      </c>
      <c r="AH52" s="45"/>
      <c r="AI52" s="45">
        <v>11474.18</v>
      </c>
      <c r="AJ52" s="45"/>
      <c r="AK52" s="45">
        <v>11474.18</v>
      </c>
      <c r="AL52" s="45">
        <v>1714163.3</v>
      </c>
      <c r="AM52" s="45"/>
      <c r="AN52" s="45">
        <v>1714163.3</v>
      </c>
      <c r="AO52" s="45">
        <v>788.64</v>
      </c>
      <c r="AP52" s="45">
        <v>1714951.94</v>
      </c>
      <c r="AQ52" s="45"/>
      <c r="AR52" s="45">
        <v>1714951.94</v>
      </c>
      <c r="AS52" s="45"/>
      <c r="AT52" s="45">
        <v>1714951.94</v>
      </c>
      <c r="AU52" s="45">
        <v>431606.53</v>
      </c>
      <c r="AV52" s="45">
        <v>431606.53</v>
      </c>
      <c r="AW52" s="45">
        <v>431606.53</v>
      </c>
      <c r="AX52" s="45">
        <v>431606.5299999998</v>
      </c>
      <c r="AY52" s="51">
        <v>926624.26</v>
      </c>
      <c r="AZ52" s="51">
        <v>231656.07</v>
      </c>
      <c r="BA52" s="51">
        <v>231656.07</v>
      </c>
      <c r="BB52" s="51">
        <v>231656.07</v>
      </c>
      <c r="BC52" s="51">
        <v>231656.04999999993</v>
      </c>
      <c r="BD52" s="51">
        <v>799801.86</v>
      </c>
      <c r="BE52" s="51">
        <v>199950.46000000002</v>
      </c>
      <c r="BF52" s="51">
        <v>199950.46000000002</v>
      </c>
      <c r="BG52" s="51">
        <v>199950.46000000002</v>
      </c>
      <c r="BH52" s="51">
        <v>199950.47999999986</v>
      </c>
    </row>
    <row r="53" spans="1:60" x14ac:dyDescent="0.2">
      <c r="A53" s="3">
        <v>47</v>
      </c>
      <c r="B53" s="50" t="s">
        <v>37</v>
      </c>
      <c r="C53" s="43">
        <v>441457</v>
      </c>
      <c r="D53" s="43">
        <v>381037</v>
      </c>
      <c r="E53" s="3">
        <v>0.53672975122006972</v>
      </c>
      <c r="F53" s="3">
        <v>0.46327024877993028</v>
      </c>
      <c r="G53" s="37"/>
      <c r="H53" s="45">
        <v>6854557.4179999996</v>
      </c>
      <c r="I53" s="45">
        <v>0</v>
      </c>
      <c r="J53" s="45"/>
      <c r="K53" s="45">
        <v>0</v>
      </c>
      <c r="L53" s="96"/>
      <c r="M53" s="45">
        <v>0</v>
      </c>
      <c r="N53" s="45"/>
      <c r="O53" s="45">
        <v>0</v>
      </c>
      <c r="P53" s="45"/>
      <c r="Q53" s="45">
        <v>0</v>
      </c>
      <c r="R53" s="45"/>
      <c r="S53" s="45">
        <v>0</v>
      </c>
      <c r="T53" s="45"/>
      <c r="U53" s="45"/>
      <c r="V53" s="45">
        <v>0</v>
      </c>
      <c r="W53" s="45"/>
      <c r="X53" s="45">
        <v>0</v>
      </c>
      <c r="Y53" s="45"/>
      <c r="Z53" s="45">
        <v>0</v>
      </c>
      <c r="AA53" s="45">
        <v>160128.92800000007</v>
      </c>
      <c r="AB53" s="45"/>
      <c r="AC53" s="45">
        <v>160128.92800000007</v>
      </c>
      <c r="AD53" s="45"/>
      <c r="AE53" s="45">
        <v>160128.92800000007</v>
      </c>
      <c r="AF53" s="45"/>
      <c r="AG53" s="45">
        <v>160128.92800000007</v>
      </c>
      <c r="AH53" s="45"/>
      <c r="AI53" s="45">
        <v>160128.92800000007</v>
      </c>
      <c r="AJ53" s="45"/>
      <c r="AK53" s="45">
        <v>160128.92800000007</v>
      </c>
      <c r="AL53" s="45">
        <v>6283644.4899999993</v>
      </c>
      <c r="AM53" s="45"/>
      <c r="AN53" s="45">
        <v>6283644.4899999993</v>
      </c>
      <c r="AO53" s="45">
        <v>0</v>
      </c>
      <c r="AP53" s="45">
        <v>6283644.4899999993</v>
      </c>
      <c r="AQ53" s="45">
        <v>410784</v>
      </c>
      <c r="AR53" s="45">
        <v>6694428.4899999993</v>
      </c>
      <c r="AS53" s="45"/>
      <c r="AT53" s="45">
        <v>6694428.4899999993</v>
      </c>
      <c r="AU53" s="45">
        <v>1713639.35</v>
      </c>
      <c r="AV53" s="45">
        <v>1713639.35</v>
      </c>
      <c r="AW53" s="45">
        <v>1713639.35</v>
      </c>
      <c r="AX53" s="45">
        <v>1713639.3679999998</v>
      </c>
      <c r="AY53" s="51">
        <v>3679044.9</v>
      </c>
      <c r="AZ53" s="51">
        <v>919761.23</v>
      </c>
      <c r="BA53" s="51">
        <v>919761.23</v>
      </c>
      <c r="BB53" s="51">
        <v>919761.23</v>
      </c>
      <c r="BC53" s="51">
        <v>919761.21</v>
      </c>
      <c r="BD53" s="51">
        <v>3175512.5180000002</v>
      </c>
      <c r="BE53" s="51">
        <v>793878.12000000011</v>
      </c>
      <c r="BF53" s="51">
        <v>793878.12000000011</v>
      </c>
      <c r="BG53" s="51">
        <v>793878.12000000011</v>
      </c>
      <c r="BH53" s="51">
        <v>793878.15799999982</v>
      </c>
    </row>
    <row r="54" spans="1:60" x14ac:dyDescent="0.2">
      <c r="A54" s="3">
        <v>48</v>
      </c>
      <c r="B54" s="50" t="s">
        <v>62</v>
      </c>
      <c r="C54" s="43">
        <v>441457</v>
      </c>
      <c r="D54" s="43">
        <v>381037</v>
      </c>
      <c r="E54" s="3">
        <v>0.53672975122006972</v>
      </c>
      <c r="F54" s="3">
        <v>0.46327024877993028</v>
      </c>
      <c r="G54" s="37"/>
      <c r="H54" s="45">
        <v>3926536.5</v>
      </c>
      <c r="I54" s="45">
        <v>0</v>
      </c>
      <c r="J54" s="45"/>
      <c r="K54" s="45">
        <v>0</v>
      </c>
      <c r="L54" s="96"/>
      <c r="M54" s="45">
        <v>0</v>
      </c>
      <c r="N54" s="45"/>
      <c r="O54" s="45">
        <v>0</v>
      </c>
      <c r="P54" s="45"/>
      <c r="Q54" s="45">
        <v>0</v>
      </c>
      <c r="R54" s="45"/>
      <c r="S54" s="45">
        <v>0</v>
      </c>
      <c r="T54" s="45"/>
      <c r="U54" s="45"/>
      <c r="V54" s="45">
        <v>0</v>
      </c>
      <c r="W54" s="45"/>
      <c r="X54" s="45">
        <v>0</v>
      </c>
      <c r="Y54" s="45"/>
      <c r="Z54" s="45">
        <v>0</v>
      </c>
      <c r="AA54" s="45">
        <v>0</v>
      </c>
      <c r="AB54" s="45"/>
      <c r="AC54" s="45">
        <v>0</v>
      </c>
      <c r="AD54" s="45"/>
      <c r="AE54" s="45">
        <v>0</v>
      </c>
      <c r="AF54" s="45"/>
      <c r="AG54" s="45">
        <v>0</v>
      </c>
      <c r="AH54" s="45"/>
      <c r="AI54" s="45">
        <v>0</v>
      </c>
      <c r="AJ54" s="45"/>
      <c r="AK54" s="45">
        <v>0</v>
      </c>
      <c r="AL54" s="45">
        <v>3926536.5</v>
      </c>
      <c r="AM54" s="45"/>
      <c r="AN54" s="45">
        <v>3926536.5</v>
      </c>
      <c r="AO54" s="45">
        <v>0</v>
      </c>
      <c r="AP54" s="45">
        <v>3926536.5</v>
      </c>
      <c r="AQ54" s="45"/>
      <c r="AR54" s="45">
        <v>3926536.5</v>
      </c>
      <c r="AS54" s="45"/>
      <c r="AT54" s="45">
        <v>3926536.5</v>
      </c>
      <c r="AU54" s="45">
        <v>1151784.04</v>
      </c>
      <c r="AV54" s="45">
        <v>942368.76</v>
      </c>
      <c r="AW54" s="45">
        <v>916191.85</v>
      </c>
      <c r="AX54" s="45">
        <v>916191.85</v>
      </c>
      <c r="AY54" s="51">
        <v>2107488.96</v>
      </c>
      <c r="AZ54" s="51">
        <v>526872.24</v>
      </c>
      <c r="BA54" s="51">
        <v>526872.24</v>
      </c>
      <c r="BB54" s="51">
        <v>526872.24</v>
      </c>
      <c r="BC54" s="51">
        <v>526872.24</v>
      </c>
      <c r="BD54" s="51">
        <v>1819047.54</v>
      </c>
      <c r="BE54" s="51">
        <v>624911.80000000005</v>
      </c>
      <c r="BF54" s="51">
        <v>415496.52</v>
      </c>
      <c r="BG54" s="51">
        <v>389319.61</v>
      </c>
      <c r="BH54" s="51">
        <v>389319.61</v>
      </c>
    </row>
    <row r="55" spans="1:60" x14ac:dyDescent="0.2">
      <c r="A55" s="3">
        <v>49</v>
      </c>
      <c r="B55" s="50" t="s">
        <v>38</v>
      </c>
      <c r="C55" s="43"/>
      <c r="D55" s="43"/>
      <c r="E55" s="3"/>
      <c r="F55" s="3"/>
      <c r="G55" s="37"/>
      <c r="H55" s="45">
        <v>3691344.05</v>
      </c>
      <c r="I55" s="45">
        <v>0</v>
      </c>
      <c r="J55" s="45"/>
      <c r="K55" s="45">
        <v>0</v>
      </c>
      <c r="L55" s="96"/>
      <c r="M55" s="45">
        <v>0</v>
      </c>
      <c r="N55" s="45"/>
      <c r="O55" s="45">
        <v>0</v>
      </c>
      <c r="P55" s="45"/>
      <c r="Q55" s="45">
        <v>0</v>
      </c>
      <c r="R55" s="45"/>
      <c r="S55" s="45">
        <v>0</v>
      </c>
      <c r="T55" s="45"/>
      <c r="U55" s="45"/>
      <c r="V55" s="45">
        <v>0</v>
      </c>
      <c r="W55" s="45"/>
      <c r="X55" s="45">
        <v>0</v>
      </c>
      <c r="Y55" s="45"/>
      <c r="Z55" s="45">
        <v>0</v>
      </c>
      <c r="AA55" s="45">
        <v>3691344.05</v>
      </c>
      <c r="AB55" s="45"/>
      <c r="AC55" s="45">
        <v>3691344.05</v>
      </c>
      <c r="AD55" s="45"/>
      <c r="AE55" s="45">
        <v>3691344.05</v>
      </c>
      <c r="AF55" s="45"/>
      <c r="AG55" s="45">
        <v>3691344.05</v>
      </c>
      <c r="AH55" s="45"/>
      <c r="AI55" s="45">
        <v>3691344.05</v>
      </c>
      <c r="AJ55" s="45"/>
      <c r="AK55" s="45">
        <v>3691344.05</v>
      </c>
      <c r="AL55" s="45">
        <v>0</v>
      </c>
      <c r="AM55" s="45"/>
      <c r="AN55" s="45">
        <v>0</v>
      </c>
      <c r="AO55" s="45">
        <v>0</v>
      </c>
      <c r="AP55" s="45">
        <v>0</v>
      </c>
      <c r="AQ55" s="45"/>
      <c r="AR55" s="45">
        <v>0</v>
      </c>
      <c r="AS55" s="45"/>
      <c r="AT55" s="45">
        <v>0</v>
      </c>
      <c r="AU55" s="45">
        <v>922836.01</v>
      </c>
      <c r="AV55" s="45">
        <v>922836.01</v>
      </c>
      <c r="AW55" s="45">
        <v>922836.01</v>
      </c>
      <c r="AX55" s="45">
        <v>922836.02</v>
      </c>
      <c r="AY55" s="51">
        <v>0</v>
      </c>
      <c r="AZ55" s="51">
        <v>0</v>
      </c>
      <c r="BA55" s="51">
        <v>0</v>
      </c>
      <c r="BB55" s="51">
        <v>0</v>
      </c>
      <c r="BC55" s="51">
        <v>0</v>
      </c>
      <c r="BD55" s="51">
        <v>3691344.0500000003</v>
      </c>
      <c r="BE55" s="51">
        <v>922836.01</v>
      </c>
      <c r="BF55" s="51">
        <v>922836.01</v>
      </c>
      <c r="BG55" s="51">
        <v>922836.01</v>
      </c>
      <c r="BH55" s="51">
        <v>922836.02</v>
      </c>
    </row>
    <row r="56" spans="1:60" x14ac:dyDescent="0.2">
      <c r="A56" s="3">
        <v>50</v>
      </c>
      <c r="B56" s="50" t="s">
        <v>39</v>
      </c>
      <c r="C56" s="43"/>
      <c r="D56" s="43"/>
      <c r="E56" s="3"/>
      <c r="F56" s="3"/>
      <c r="G56" s="37"/>
      <c r="H56" s="45">
        <v>0</v>
      </c>
      <c r="I56" s="45">
        <v>0</v>
      </c>
      <c r="J56" s="45"/>
      <c r="K56" s="45">
        <v>0</v>
      </c>
      <c r="L56" s="96"/>
      <c r="M56" s="45">
        <v>0</v>
      </c>
      <c r="N56" s="45"/>
      <c r="O56" s="45">
        <v>0</v>
      </c>
      <c r="P56" s="45"/>
      <c r="Q56" s="45">
        <v>0</v>
      </c>
      <c r="R56" s="45"/>
      <c r="S56" s="45">
        <v>0</v>
      </c>
      <c r="T56" s="45"/>
      <c r="U56" s="45"/>
      <c r="V56" s="45">
        <v>0</v>
      </c>
      <c r="W56" s="45"/>
      <c r="X56" s="45">
        <v>0</v>
      </c>
      <c r="Y56" s="45"/>
      <c r="Z56" s="45">
        <v>0</v>
      </c>
      <c r="AA56" s="45">
        <v>0</v>
      </c>
      <c r="AB56" s="45"/>
      <c r="AC56" s="45">
        <v>0</v>
      </c>
      <c r="AD56" s="45"/>
      <c r="AE56" s="45">
        <v>0</v>
      </c>
      <c r="AF56" s="45"/>
      <c r="AG56" s="45">
        <v>0</v>
      </c>
      <c r="AH56" s="45"/>
      <c r="AI56" s="45">
        <v>0</v>
      </c>
      <c r="AJ56" s="45"/>
      <c r="AK56" s="45">
        <v>0</v>
      </c>
      <c r="AL56" s="45">
        <v>0</v>
      </c>
      <c r="AM56" s="45"/>
      <c r="AN56" s="45">
        <v>0</v>
      </c>
      <c r="AO56" s="45">
        <v>0</v>
      </c>
      <c r="AP56" s="45">
        <v>0</v>
      </c>
      <c r="AQ56" s="45"/>
      <c r="AR56" s="45">
        <v>0</v>
      </c>
      <c r="AS56" s="45"/>
      <c r="AT56" s="45">
        <v>0</v>
      </c>
      <c r="AU56" s="45">
        <v>0</v>
      </c>
      <c r="AV56" s="45">
        <v>0</v>
      </c>
      <c r="AW56" s="45">
        <v>0</v>
      </c>
      <c r="AX56" s="45">
        <v>0</v>
      </c>
      <c r="AY56" s="51">
        <v>0</v>
      </c>
      <c r="AZ56" s="51">
        <v>0</v>
      </c>
      <c r="BA56" s="51">
        <v>0</v>
      </c>
      <c r="BB56" s="51">
        <v>0</v>
      </c>
      <c r="BC56" s="51">
        <v>0</v>
      </c>
      <c r="BD56" s="51">
        <v>0</v>
      </c>
      <c r="BE56" s="51">
        <v>0</v>
      </c>
      <c r="BF56" s="51">
        <v>0</v>
      </c>
      <c r="BG56" s="51">
        <v>0</v>
      </c>
      <c r="BH56" s="51">
        <v>0</v>
      </c>
    </row>
    <row r="57" spans="1:60" x14ac:dyDescent="0.2">
      <c r="A57" s="3">
        <v>51</v>
      </c>
      <c r="B57" s="50" t="s">
        <v>40</v>
      </c>
      <c r="C57" s="43"/>
      <c r="D57" s="43"/>
      <c r="E57" s="3"/>
      <c r="F57" s="3"/>
      <c r="G57" s="37"/>
      <c r="H57" s="45">
        <v>0</v>
      </c>
      <c r="I57" s="45">
        <v>0</v>
      </c>
      <c r="J57" s="45"/>
      <c r="K57" s="45">
        <v>0</v>
      </c>
      <c r="L57" s="96"/>
      <c r="M57" s="45">
        <v>0</v>
      </c>
      <c r="N57" s="45"/>
      <c r="O57" s="45">
        <v>0</v>
      </c>
      <c r="P57" s="45"/>
      <c r="Q57" s="45">
        <v>0</v>
      </c>
      <c r="R57" s="45"/>
      <c r="S57" s="45">
        <v>0</v>
      </c>
      <c r="T57" s="45"/>
      <c r="U57" s="45"/>
      <c r="V57" s="45">
        <v>0</v>
      </c>
      <c r="W57" s="45"/>
      <c r="X57" s="45">
        <v>0</v>
      </c>
      <c r="Y57" s="45"/>
      <c r="Z57" s="45">
        <v>0</v>
      </c>
      <c r="AA57" s="45">
        <v>0</v>
      </c>
      <c r="AB57" s="45"/>
      <c r="AC57" s="45">
        <v>0</v>
      </c>
      <c r="AD57" s="45"/>
      <c r="AE57" s="45">
        <v>0</v>
      </c>
      <c r="AF57" s="45"/>
      <c r="AG57" s="45">
        <v>0</v>
      </c>
      <c r="AH57" s="45"/>
      <c r="AI57" s="45">
        <v>0</v>
      </c>
      <c r="AJ57" s="45"/>
      <c r="AK57" s="45">
        <v>0</v>
      </c>
      <c r="AL57" s="45">
        <v>0</v>
      </c>
      <c r="AM57" s="45"/>
      <c r="AN57" s="45">
        <v>0</v>
      </c>
      <c r="AO57" s="45">
        <v>0</v>
      </c>
      <c r="AP57" s="45">
        <v>0</v>
      </c>
      <c r="AQ57" s="45"/>
      <c r="AR57" s="45">
        <v>0</v>
      </c>
      <c r="AS57" s="45"/>
      <c r="AT57" s="45">
        <v>0</v>
      </c>
      <c r="AU57" s="45">
        <v>0</v>
      </c>
      <c r="AV57" s="45">
        <v>0</v>
      </c>
      <c r="AW57" s="45">
        <v>0</v>
      </c>
      <c r="AX57" s="45">
        <v>0</v>
      </c>
      <c r="AY57" s="51">
        <v>0</v>
      </c>
      <c r="AZ57" s="51">
        <v>0</v>
      </c>
      <c r="BA57" s="51">
        <v>0</v>
      </c>
      <c r="BB57" s="51">
        <v>0</v>
      </c>
      <c r="BC57" s="51">
        <v>0</v>
      </c>
      <c r="BD57" s="51">
        <v>0</v>
      </c>
      <c r="BE57" s="51">
        <v>0</v>
      </c>
      <c r="BF57" s="51">
        <v>0</v>
      </c>
      <c r="BG57" s="51">
        <v>0</v>
      </c>
      <c r="BH57" s="51">
        <v>0</v>
      </c>
    </row>
    <row r="58" spans="1:60" x14ac:dyDescent="0.2">
      <c r="A58" s="3">
        <v>52</v>
      </c>
      <c r="B58" s="50" t="s">
        <v>41</v>
      </c>
      <c r="C58" s="43">
        <v>441457</v>
      </c>
      <c r="D58" s="43">
        <v>381037</v>
      </c>
      <c r="E58" s="3">
        <v>0.53672975122006972</v>
      </c>
      <c r="F58" s="3">
        <v>0.46327024877993028</v>
      </c>
      <c r="G58" s="37"/>
      <c r="H58" s="45">
        <v>9185091.7200000007</v>
      </c>
      <c r="I58" s="45">
        <v>0</v>
      </c>
      <c r="J58" s="45"/>
      <c r="K58" s="45">
        <v>0</v>
      </c>
      <c r="L58" s="96"/>
      <c r="M58" s="45">
        <v>0</v>
      </c>
      <c r="N58" s="45"/>
      <c r="O58" s="45">
        <v>0</v>
      </c>
      <c r="P58" s="45"/>
      <c r="Q58" s="45">
        <v>0</v>
      </c>
      <c r="R58" s="45"/>
      <c r="S58" s="45">
        <v>0</v>
      </c>
      <c r="T58" s="45"/>
      <c r="U58" s="45"/>
      <c r="V58" s="45">
        <v>0</v>
      </c>
      <c r="W58" s="45"/>
      <c r="X58" s="45">
        <v>0</v>
      </c>
      <c r="Y58" s="45"/>
      <c r="Z58" s="45">
        <v>0</v>
      </c>
      <c r="AA58" s="45">
        <v>0</v>
      </c>
      <c r="AB58" s="45"/>
      <c r="AC58" s="45">
        <v>0</v>
      </c>
      <c r="AD58" s="45"/>
      <c r="AE58" s="45">
        <v>0</v>
      </c>
      <c r="AF58" s="45"/>
      <c r="AG58" s="45">
        <v>0</v>
      </c>
      <c r="AH58" s="45"/>
      <c r="AI58" s="45">
        <v>0</v>
      </c>
      <c r="AJ58" s="45"/>
      <c r="AK58" s="45">
        <v>0</v>
      </c>
      <c r="AL58" s="45">
        <v>8190034.2000000011</v>
      </c>
      <c r="AM58" s="45"/>
      <c r="AN58" s="45">
        <v>8190034.2000000011</v>
      </c>
      <c r="AO58" s="45">
        <v>995057.52</v>
      </c>
      <c r="AP58" s="45">
        <v>9185091.7200000007</v>
      </c>
      <c r="AQ58" s="45"/>
      <c r="AR58" s="45">
        <v>9185091.7200000007</v>
      </c>
      <c r="AS58" s="45"/>
      <c r="AT58" s="45">
        <v>9185091.7200000007</v>
      </c>
      <c r="AU58" s="45">
        <v>2296272.9300000002</v>
      </c>
      <c r="AV58" s="45">
        <v>2296272.9300000002</v>
      </c>
      <c r="AW58" s="45">
        <v>2296272.9300000002</v>
      </c>
      <c r="AX58" s="45">
        <v>2296272.9300000011</v>
      </c>
      <c r="AY58" s="51">
        <v>4929911.99</v>
      </c>
      <c r="AZ58" s="51">
        <v>1232478</v>
      </c>
      <c r="BA58" s="51">
        <v>1232478</v>
      </c>
      <c r="BB58" s="51">
        <v>1232478</v>
      </c>
      <c r="BC58" s="51">
        <v>1232477.9900000002</v>
      </c>
      <c r="BD58" s="51">
        <v>4255179.7300000014</v>
      </c>
      <c r="BE58" s="51">
        <v>1063794.9300000002</v>
      </c>
      <c r="BF58" s="51">
        <v>1063794.9300000002</v>
      </c>
      <c r="BG58" s="51">
        <v>1063794.9300000002</v>
      </c>
      <c r="BH58" s="51">
        <v>1063794.9400000009</v>
      </c>
    </row>
    <row r="59" spans="1:60" x14ac:dyDescent="0.2">
      <c r="A59" s="3">
        <v>53</v>
      </c>
      <c r="B59" s="50" t="s">
        <v>52</v>
      </c>
      <c r="C59" s="43"/>
      <c r="D59" s="43"/>
      <c r="E59" s="3"/>
      <c r="F59" s="3"/>
      <c r="G59" s="37"/>
      <c r="H59" s="45">
        <v>26229.719999999987</v>
      </c>
      <c r="I59" s="45">
        <v>0</v>
      </c>
      <c r="J59" s="45"/>
      <c r="K59" s="45">
        <v>0</v>
      </c>
      <c r="L59" s="96"/>
      <c r="M59" s="45">
        <v>0</v>
      </c>
      <c r="N59" s="45"/>
      <c r="O59" s="45">
        <v>0</v>
      </c>
      <c r="P59" s="45"/>
      <c r="Q59" s="45">
        <v>0</v>
      </c>
      <c r="R59" s="45"/>
      <c r="S59" s="45">
        <v>0</v>
      </c>
      <c r="T59" s="45"/>
      <c r="U59" s="45"/>
      <c r="V59" s="45">
        <v>0</v>
      </c>
      <c r="W59" s="45"/>
      <c r="X59" s="45">
        <v>0</v>
      </c>
      <c r="Y59" s="45"/>
      <c r="Z59" s="45">
        <v>0</v>
      </c>
      <c r="AA59" s="45">
        <v>114456.95999999999</v>
      </c>
      <c r="AB59" s="45">
        <v>-88227.24</v>
      </c>
      <c r="AC59" s="45">
        <v>26229.719999999987</v>
      </c>
      <c r="AD59" s="45"/>
      <c r="AE59" s="45">
        <v>26229.719999999987</v>
      </c>
      <c r="AF59" s="45"/>
      <c r="AG59" s="45">
        <v>26229.719999999987</v>
      </c>
      <c r="AH59" s="45"/>
      <c r="AI59" s="45">
        <v>26229.719999999987</v>
      </c>
      <c r="AJ59" s="45"/>
      <c r="AK59" s="45">
        <v>26229.719999999987</v>
      </c>
      <c r="AL59" s="45">
        <v>0</v>
      </c>
      <c r="AM59" s="45"/>
      <c r="AN59" s="45">
        <v>0</v>
      </c>
      <c r="AO59" s="45">
        <v>0</v>
      </c>
      <c r="AP59" s="45">
        <v>0</v>
      </c>
      <c r="AQ59" s="45"/>
      <c r="AR59" s="45">
        <v>0</v>
      </c>
      <c r="AS59" s="45"/>
      <c r="AT59" s="45">
        <v>0</v>
      </c>
      <c r="AU59" s="45">
        <v>6557.43</v>
      </c>
      <c r="AV59" s="45">
        <v>6557.43</v>
      </c>
      <c r="AW59" s="45">
        <v>6557.43</v>
      </c>
      <c r="AX59" s="45">
        <v>6557.4299999999857</v>
      </c>
      <c r="AY59" s="51">
        <v>0</v>
      </c>
      <c r="AZ59" s="51">
        <v>0</v>
      </c>
      <c r="BA59" s="51">
        <v>0</v>
      </c>
      <c r="BB59" s="51">
        <v>0</v>
      </c>
      <c r="BC59" s="51">
        <v>0</v>
      </c>
      <c r="BD59" s="51">
        <v>26229.719999999987</v>
      </c>
      <c r="BE59" s="51">
        <v>6557.43</v>
      </c>
      <c r="BF59" s="51">
        <v>6557.43</v>
      </c>
      <c r="BG59" s="51">
        <v>6557.43</v>
      </c>
      <c r="BH59" s="51">
        <v>6557.4299999999857</v>
      </c>
    </row>
    <row r="60" spans="1:60" x14ac:dyDescent="0.2">
      <c r="A60" s="3">
        <v>54</v>
      </c>
      <c r="B60" s="52" t="s">
        <v>87</v>
      </c>
      <c r="C60" s="43"/>
      <c r="D60" s="43"/>
      <c r="E60" s="3"/>
      <c r="F60" s="3"/>
      <c r="G60" s="37"/>
      <c r="H60" s="45">
        <v>0</v>
      </c>
      <c r="I60" s="45">
        <v>0</v>
      </c>
      <c r="J60" s="45"/>
      <c r="K60" s="45">
        <v>0</v>
      </c>
      <c r="L60" s="96"/>
      <c r="M60" s="45">
        <v>0</v>
      </c>
      <c r="N60" s="45"/>
      <c r="O60" s="45">
        <v>0</v>
      </c>
      <c r="P60" s="45"/>
      <c r="Q60" s="45">
        <v>0</v>
      </c>
      <c r="R60" s="45"/>
      <c r="S60" s="45">
        <v>0</v>
      </c>
      <c r="T60" s="45"/>
      <c r="U60" s="45"/>
      <c r="V60" s="45">
        <v>0</v>
      </c>
      <c r="W60" s="45"/>
      <c r="X60" s="45">
        <v>0</v>
      </c>
      <c r="Y60" s="45"/>
      <c r="Z60" s="45">
        <v>0</v>
      </c>
      <c r="AA60" s="45">
        <v>0</v>
      </c>
      <c r="AB60" s="45"/>
      <c r="AC60" s="45">
        <v>0</v>
      </c>
      <c r="AD60" s="45"/>
      <c r="AE60" s="45">
        <v>0</v>
      </c>
      <c r="AF60" s="45"/>
      <c r="AG60" s="45">
        <v>0</v>
      </c>
      <c r="AH60" s="45"/>
      <c r="AI60" s="45">
        <v>0</v>
      </c>
      <c r="AJ60" s="45"/>
      <c r="AK60" s="45">
        <v>0</v>
      </c>
      <c r="AL60" s="45">
        <v>0</v>
      </c>
      <c r="AM60" s="45"/>
      <c r="AN60" s="45">
        <v>0</v>
      </c>
      <c r="AO60" s="45">
        <v>0</v>
      </c>
      <c r="AP60" s="45">
        <v>0</v>
      </c>
      <c r="AQ60" s="45"/>
      <c r="AR60" s="45">
        <v>0</v>
      </c>
      <c r="AS60" s="45"/>
      <c r="AT60" s="45">
        <v>0</v>
      </c>
      <c r="AU60" s="45">
        <v>0</v>
      </c>
      <c r="AV60" s="45">
        <v>0</v>
      </c>
      <c r="AW60" s="45">
        <v>0</v>
      </c>
      <c r="AX60" s="45">
        <v>0</v>
      </c>
      <c r="AY60" s="51">
        <v>0</v>
      </c>
      <c r="AZ60" s="51">
        <v>0</v>
      </c>
      <c r="BA60" s="51">
        <v>0</v>
      </c>
      <c r="BB60" s="51">
        <v>0</v>
      </c>
      <c r="BC60" s="51">
        <v>0</v>
      </c>
      <c r="BD60" s="51">
        <v>0</v>
      </c>
      <c r="BE60" s="51">
        <v>0</v>
      </c>
      <c r="BF60" s="51">
        <v>0</v>
      </c>
      <c r="BG60" s="51">
        <v>0</v>
      </c>
      <c r="BH60" s="51">
        <v>0</v>
      </c>
    </row>
    <row r="61" spans="1:60" x14ac:dyDescent="0.2">
      <c r="A61" s="3">
        <v>55</v>
      </c>
      <c r="B61" s="50" t="s">
        <v>42</v>
      </c>
      <c r="C61" s="43"/>
      <c r="D61" s="43"/>
      <c r="E61" s="3"/>
      <c r="F61" s="3"/>
      <c r="G61" s="37"/>
      <c r="H61" s="45">
        <v>0</v>
      </c>
      <c r="I61" s="45">
        <v>0</v>
      </c>
      <c r="J61" s="45"/>
      <c r="K61" s="45">
        <v>0</v>
      </c>
      <c r="L61" s="96"/>
      <c r="M61" s="45">
        <v>0</v>
      </c>
      <c r="N61" s="45"/>
      <c r="O61" s="45">
        <v>0</v>
      </c>
      <c r="P61" s="45"/>
      <c r="Q61" s="45">
        <v>0</v>
      </c>
      <c r="R61" s="45"/>
      <c r="S61" s="45">
        <v>0</v>
      </c>
      <c r="T61" s="45"/>
      <c r="U61" s="45"/>
      <c r="V61" s="45">
        <v>0</v>
      </c>
      <c r="W61" s="45"/>
      <c r="X61" s="45">
        <v>0</v>
      </c>
      <c r="Y61" s="45"/>
      <c r="Z61" s="45">
        <v>0</v>
      </c>
      <c r="AA61" s="45">
        <v>0</v>
      </c>
      <c r="AB61" s="45"/>
      <c r="AC61" s="45">
        <v>0</v>
      </c>
      <c r="AD61" s="45"/>
      <c r="AE61" s="45">
        <v>0</v>
      </c>
      <c r="AF61" s="45"/>
      <c r="AG61" s="45">
        <v>0</v>
      </c>
      <c r="AH61" s="45"/>
      <c r="AI61" s="45">
        <v>0</v>
      </c>
      <c r="AJ61" s="45"/>
      <c r="AK61" s="45">
        <v>0</v>
      </c>
      <c r="AL61" s="45">
        <v>0</v>
      </c>
      <c r="AM61" s="45"/>
      <c r="AN61" s="45">
        <v>0</v>
      </c>
      <c r="AO61" s="45">
        <v>0</v>
      </c>
      <c r="AP61" s="45">
        <v>0</v>
      </c>
      <c r="AQ61" s="45"/>
      <c r="AR61" s="45">
        <v>0</v>
      </c>
      <c r="AS61" s="45"/>
      <c r="AT61" s="45">
        <v>0</v>
      </c>
      <c r="AU61" s="45">
        <v>0</v>
      </c>
      <c r="AV61" s="45">
        <v>0</v>
      </c>
      <c r="AW61" s="45">
        <v>0</v>
      </c>
      <c r="AX61" s="45">
        <v>0</v>
      </c>
      <c r="AY61" s="51">
        <v>0</v>
      </c>
      <c r="AZ61" s="51">
        <v>0</v>
      </c>
      <c r="BA61" s="51">
        <v>0</v>
      </c>
      <c r="BB61" s="51">
        <v>0</v>
      </c>
      <c r="BC61" s="51">
        <v>0</v>
      </c>
      <c r="BD61" s="51">
        <v>0</v>
      </c>
      <c r="BE61" s="51">
        <v>0</v>
      </c>
      <c r="BF61" s="51">
        <v>0</v>
      </c>
      <c r="BG61" s="51">
        <v>0</v>
      </c>
      <c r="BH61" s="51">
        <v>0</v>
      </c>
    </row>
    <row r="62" spans="1:60" x14ac:dyDescent="0.2">
      <c r="A62" s="3">
        <v>56</v>
      </c>
      <c r="B62" s="52" t="s">
        <v>43</v>
      </c>
      <c r="C62" s="43">
        <v>441457</v>
      </c>
      <c r="D62" s="43">
        <v>381037</v>
      </c>
      <c r="E62" s="3">
        <v>0.53672975122006972</v>
      </c>
      <c r="F62" s="3">
        <v>0.46327024877993028</v>
      </c>
      <c r="G62" s="37"/>
      <c r="H62" s="45">
        <v>708660</v>
      </c>
      <c r="I62" s="45">
        <v>0</v>
      </c>
      <c r="J62" s="45"/>
      <c r="K62" s="45">
        <v>0</v>
      </c>
      <c r="L62" s="96"/>
      <c r="M62" s="45">
        <v>0</v>
      </c>
      <c r="N62" s="45"/>
      <c r="O62" s="45">
        <v>0</v>
      </c>
      <c r="P62" s="45"/>
      <c r="Q62" s="45">
        <v>0</v>
      </c>
      <c r="R62" s="45"/>
      <c r="S62" s="45">
        <v>0</v>
      </c>
      <c r="T62" s="45"/>
      <c r="U62" s="45"/>
      <c r="V62" s="45">
        <v>0</v>
      </c>
      <c r="W62" s="45"/>
      <c r="X62" s="45">
        <v>0</v>
      </c>
      <c r="Y62" s="45"/>
      <c r="Z62" s="45">
        <v>0</v>
      </c>
      <c r="AA62" s="45">
        <v>0</v>
      </c>
      <c r="AB62" s="45"/>
      <c r="AC62" s="45">
        <v>0</v>
      </c>
      <c r="AD62" s="45"/>
      <c r="AE62" s="45">
        <v>0</v>
      </c>
      <c r="AF62" s="45"/>
      <c r="AG62" s="45">
        <v>0</v>
      </c>
      <c r="AH62" s="45"/>
      <c r="AI62" s="45">
        <v>0</v>
      </c>
      <c r="AJ62" s="45"/>
      <c r="AK62" s="45">
        <v>0</v>
      </c>
      <c r="AL62" s="45">
        <v>708660</v>
      </c>
      <c r="AM62" s="45"/>
      <c r="AN62" s="45">
        <v>708660</v>
      </c>
      <c r="AO62" s="45">
        <v>0</v>
      </c>
      <c r="AP62" s="45">
        <v>708660</v>
      </c>
      <c r="AQ62" s="45"/>
      <c r="AR62" s="45">
        <v>708660</v>
      </c>
      <c r="AS62" s="45"/>
      <c r="AT62" s="45">
        <v>708660</v>
      </c>
      <c r="AU62" s="45">
        <v>177165</v>
      </c>
      <c r="AV62" s="45">
        <v>177165</v>
      </c>
      <c r="AW62" s="45">
        <v>177165</v>
      </c>
      <c r="AX62" s="45">
        <v>177165</v>
      </c>
      <c r="AY62" s="51">
        <v>380358.91</v>
      </c>
      <c r="AZ62" s="51">
        <v>95089.73</v>
      </c>
      <c r="BA62" s="51">
        <v>95089.73</v>
      </c>
      <c r="BB62" s="51">
        <v>95089.73</v>
      </c>
      <c r="BC62" s="51">
        <v>95089.720000000016</v>
      </c>
      <c r="BD62" s="51">
        <v>328301.08999999997</v>
      </c>
      <c r="BE62" s="51">
        <v>82075.27</v>
      </c>
      <c r="BF62" s="51">
        <v>82075.27</v>
      </c>
      <c r="BG62" s="51">
        <v>82075.27</v>
      </c>
      <c r="BH62" s="51">
        <v>82075.279999999984</v>
      </c>
    </row>
    <row r="63" spans="1:60" x14ac:dyDescent="0.2">
      <c r="A63" s="3">
        <v>57</v>
      </c>
      <c r="B63" s="52" t="s">
        <v>44</v>
      </c>
      <c r="C63" s="43"/>
      <c r="D63" s="43"/>
      <c r="E63" s="3"/>
      <c r="F63" s="3"/>
      <c r="G63" s="37"/>
      <c r="H63" s="45">
        <v>26229.719999999987</v>
      </c>
      <c r="I63" s="45">
        <v>0</v>
      </c>
      <c r="J63" s="45"/>
      <c r="K63" s="45">
        <v>0</v>
      </c>
      <c r="L63" s="96"/>
      <c r="M63" s="45">
        <v>0</v>
      </c>
      <c r="N63" s="45"/>
      <c r="O63" s="45">
        <v>0</v>
      </c>
      <c r="P63" s="45"/>
      <c r="Q63" s="45">
        <v>0</v>
      </c>
      <c r="R63" s="45"/>
      <c r="S63" s="45">
        <v>0</v>
      </c>
      <c r="T63" s="45"/>
      <c r="U63" s="45"/>
      <c r="V63" s="45">
        <v>0</v>
      </c>
      <c r="W63" s="45"/>
      <c r="X63" s="45">
        <v>0</v>
      </c>
      <c r="Y63" s="45"/>
      <c r="Z63" s="45">
        <v>0</v>
      </c>
      <c r="AA63" s="45">
        <v>114456.95999999999</v>
      </c>
      <c r="AB63" s="45">
        <v>-88227.24</v>
      </c>
      <c r="AC63" s="45">
        <v>26229.719999999987</v>
      </c>
      <c r="AD63" s="45"/>
      <c r="AE63" s="45">
        <v>26229.719999999987</v>
      </c>
      <c r="AF63" s="45"/>
      <c r="AG63" s="45">
        <v>26229.719999999987</v>
      </c>
      <c r="AH63" s="45"/>
      <c r="AI63" s="45">
        <v>26229.719999999987</v>
      </c>
      <c r="AJ63" s="45"/>
      <c r="AK63" s="45">
        <v>26229.719999999987</v>
      </c>
      <c r="AL63" s="45">
        <v>0</v>
      </c>
      <c r="AM63" s="45"/>
      <c r="AN63" s="45">
        <v>0</v>
      </c>
      <c r="AO63" s="45">
        <v>0</v>
      </c>
      <c r="AP63" s="45">
        <v>0</v>
      </c>
      <c r="AQ63" s="45"/>
      <c r="AR63" s="45">
        <v>0</v>
      </c>
      <c r="AS63" s="45"/>
      <c r="AT63" s="45">
        <v>0</v>
      </c>
      <c r="AU63" s="45">
        <v>6557.43</v>
      </c>
      <c r="AV63" s="45">
        <v>6557.43</v>
      </c>
      <c r="AW63" s="45">
        <v>6557.43</v>
      </c>
      <c r="AX63" s="45">
        <v>6557.4299999999857</v>
      </c>
      <c r="AY63" s="51">
        <v>0</v>
      </c>
      <c r="AZ63" s="51">
        <v>0</v>
      </c>
      <c r="BA63" s="51">
        <v>0</v>
      </c>
      <c r="BB63" s="51">
        <v>0</v>
      </c>
      <c r="BC63" s="51">
        <v>0</v>
      </c>
      <c r="BD63" s="51">
        <v>26229.719999999987</v>
      </c>
      <c r="BE63" s="51">
        <v>6557.43</v>
      </c>
      <c r="BF63" s="51">
        <v>6557.43</v>
      </c>
      <c r="BG63" s="51">
        <v>6557.43</v>
      </c>
      <c r="BH63" s="51">
        <v>6557.4299999999857</v>
      </c>
    </row>
    <row r="64" spans="1:60" x14ac:dyDescent="0.2">
      <c r="A64" s="3">
        <v>58</v>
      </c>
      <c r="B64" s="52" t="s">
        <v>45</v>
      </c>
      <c r="C64" s="43"/>
      <c r="D64" s="43"/>
      <c r="E64" s="3"/>
      <c r="F64" s="3"/>
      <c r="G64" s="37"/>
      <c r="H64" s="45">
        <v>0</v>
      </c>
      <c r="I64" s="45">
        <v>0</v>
      </c>
      <c r="J64" s="45"/>
      <c r="K64" s="45">
        <v>0</v>
      </c>
      <c r="L64" s="96"/>
      <c r="M64" s="45">
        <v>0</v>
      </c>
      <c r="N64" s="45"/>
      <c r="O64" s="45">
        <v>0</v>
      </c>
      <c r="P64" s="45"/>
      <c r="Q64" s="45">
        <v>0</v>
      </c>
      <c r="R64" s="45"/>
      <c r="S64" s="45">
        <v>0</v>
      </c>
      <c r="T64" s="45"/>
      <c r="U64" s="45"/>
      <c r="V64" s="45">
        <v>0</v>
      </c>
      <c r="W64" s="45"/>
      <c r="X64" s="45">
        <v>0</v>
      </c>
      <c r="Y64" s="45"/>
      <c r="Z64" s="45">
        <v>0</v>
      </c>
      <c r="AA64" s="45">
        <v>0</v>
      </c>
      <c r="AB64" s="45"/>
      <c r="AC64" s="45">
        <v>0</v>
      </c>
      <c r="AD64" s="45"/>
      <c r="AE64" s="45">
        <v>0</v>
      </c>
      <c r="AF64" s="45"/>
      <c r="AG64" s="45">
        <v>0</v>
      </c>
      <c r="AH64" s="45"/>
      <c r="AI64" s="45">
        <v>0</v>
      </c>
      <c r="AJ64" s="45"/>
      <c r="AK64" s="45">
        <v>0</v>
      </c>
      <c r="AL64" s="45">
        <v>0</v>
      </c>
      <c r="AM64" s="45"/>
      <c r="AN64" s="45">
        <v>0</v>
      </c>
      <c r="AO64" s="45">
        <v>0</v>
      </c>
      <c r="AP64" s="45">
        <v>0</v>
      </c>
      <c r="AQ64" s="45"/>
      <c r="AR64" s="45">
        <v>0</v>
      </c>
      <c r="AS64" s="45"/>
      <c r="AT64" s="45">
        <v>0</v>
      </c>
      <c r="AU64" s="45">
        <v>0</v>
      </c>
      <c r="AV64" s="45">
        <v>0</v>
      </c>
      <c r="AW64" s="45">
        <v>0</v>
      </c>
      <c r="AX64" s="45">
        <v>0</v>
      </c>
      <c r="AY64" s="51">
        <v>0</v>
      </c>
      <c r="AZ64" s="51">
        <v>0</v>
      </c>
      <c r="BA64" s="51">
        <v>0</v>
      </c>
      <c r="BB64" s="51">
        <v>0</v>
      </c>
      <c r="BC64" s="51">
        <v>0</v>
      </c>
      <c r="BD64" s="51">
        <v>0</v>
      </c>
      <c r="BE64" s="51">
        <v>0</v>
      </c>
      <c r="BF64" s="51">
        <v>0</v>
      </c>
      <c r="BG64" s="51">
        <v>0</v>
      </c>
      <c r="BH64" s="51">
        <v>0</v>
      </c>
    </row>
    <row r="65" spans="1:60" x14ac:dyDescent="0.2">
      <c r="A65" s="3">
        <v>59</v>
      </c>
      <c r="B65" s="52" t="s">
        <v>47</v>
      </c>
      <c r="C65" s="43">
        <v>441457</v>
      </c>
      <c r="D65" s="43">
        <v>381037</v>
      </c>
      <c r="E65" s="3">
        <v>0.53672975122006972</v>
      </c>
      <c r="F65" s="3">
        <v>0.46327024877993028</v>
      </c>
      <c r="G65" s="37"/>
      <c r="H65" s="45">
        <v>114577.60000000001</v>
      </c>
      <c r="I65" s="45">
        <v>0</v>
      </c>
      <c r="J65" s="45"/>
      <c r="K65" s="45">
        <v>0</v>
      </c>
      <c r="L65" s="96"/>
      <c r="M65" s="45">
        <v>0</v>
      </c>
      <c r="N65" s="45"/>
      <c r="O65" s="45">
        <v>0</v>
      </c>
      <c r="P65" s="45"/>
      <c r="Q65" s="45">
        <v>0</v>
      </c>
      <c r="R65" s="45"/>
      <c r="S65" s="45">
        <v>0</v>
      </c>
      <c r="T65" s="45"/>
      <c r="U65" s="45"/>
      <c r="V65" s="45">
        <v>0</v>
      </c>
      <c r="W65" s="45"/>
      <c r="X65" s="45">
        <v>0</v>
      </c>
      <c r="Y65" s="45"/>
      <c r="Z65" s="45">
        <v>0</v>
      </c>
      <c r="AA65" s="45">
        <v>0</v>
      </c>
      <c r="AB65" s="45"/>
      <c r="AC65" s="45">
        <v>0</v>
      </c>
      <c r="AD65" s="45"/>
      <c r="AE65" s="45">
        <v>0</v>
      </c>
      <c r="AF65" s="45"/>
      <c r="AG65" s="45">
        <v>0</v>
      </c>
      <c r="AH65" s="45"/>
      <c r="AI65" s="45">
        <v>0</v>
      </c>
      <c r="AJ65" s="45"/>
      <c r="AK65" s="45">
        <v>0</v>
      </c>
      <c r="AL65" s="45">
        <v>114577.60000000001</v>
      </c>
      <c r="AM65" s="45"/>
      <c r="AN65" s="45">
        <v>114577.60000000001</v>
      </c>
      <c r="AO65" s="45">
        <v>0</v>
      </c>
      <c r="AP65" s="45">
        <v>114577.60000000001</v>
      </c>
      <c r="AQ65" s="45"/>
      <c r="AR65" s="45">
        <v>114577.60000000001</v>
      </c>
      <c r="AS65" s="45"/>
      <c r="AT65" s="45">
        <v>114577.60000000001</v>
      </c>
      <c r="AU65" s="45">
        <v>28644.400000000001</v>
      </c>
      <c r="AV65" s="45">
        <v>28644.400000000001</v>
      </c>
      <c r="AW65" s="45">
        <v>28644.400000000001</v>
      </c>
      <c r="AX65" s="45">
        <v>28644.400000000009</v>
      </c>
      <c r="AY65" s="51">
        <v>61497.21</v>
      </c>
      <c r="AZ65" s="51">
        <v>15374.3</v>
      </c>
      <c r="BA65" s="51">
        <v>15374.3</v>
      </c>
      <c r="BB65" s="51">
        <v>15374.3</v>
      </c>
      <c r="BC65" s="51">
        <v>15374.310000000005</v>
      </c>
      <c r="BD65" s="51">
        <v>53080.390000000007</v>
      </c>
      <c r="BE65" s="51">
        <v>13270.100000000002</v>
      </c>
      <c r="BF65" s="51">
        <v>13270.100000000002</v>
      </c>
      <c r="BG65" s="51">
        <v>13270.100000000002</v>
      </c>
      <c r="BH65" s="51">
        <v>13270.090000000004</v>
      </c>
    </row>
    <row r="66" spans="1:60" x14ac:dyDescent="0.2">
      <c r="A66" s="3">
        <v>60</v>
      </c>
      <c r="B66" s="50" t="s">
        <v>48</v>
      </c>
      <c r="C66" s="43">
        <v>441457</v>
      </c>
      <c r="D66" s="43">
        <v>381037</v>
      </c>
      <c r="E66" s="3">
        <v>0.53672975122006972</v>
      </c>
      <c r="F66" s="3">
        <v>0.46327024877993028</v>
      </c>
      <c r="G66" s="37"/>
      <c r="H66" s="45">
        <v>8162753.8499999996</v>
      </c>
      <c r="I66" s="45">
        <v>0</v>
      </c>
      <c r="J66" s="45"/>
      <c r="K66" s="45">
        <v>0</v>
      </c>
      <c r="L66" s="96"/>
      <c r="M66" s="45">
        <v>0</v>
      </c>
      <c r="N66" s="45"/>
      <c r="O66" s="45">
        <v>0</v>
      </c>
      <c r="P66" s="45"/>
      <c r="Q66" s="45">
        <v>0</v>
      </c>
      <c r="R66" s="45"/>
      <c r="S66" s="45">
        <v>0</v>
      </c>
      <c r="T66" s="45"/>
      <c r="U66" s="45"/>
      <c r="V66" s="45">
        <v>0</v>
      </c>
      <c r="W66" s="45"/>
      <c r="X66" s="45">
        <v>0</v>
      </c>
      <c r="Y66" s="45"/>
      <c r="Z66" s="45">
        <v>0</v>
      </c>
      <c r="AA66" s="45">
        <v>0</v>
      </c>
      <c r="AB66" s="45"/>
      <c r="AC66" s="45">
        <v>0</v>
      </c>
      <c r="AD66" s="45"/>
      <c r="AE66" s="45">
        <v>0</v>
      </c>
      <c r="AF66" s="45"/>
      <c r="AG66" s="45">
        <v>0</v>
      </c>
      <c r="AH66" s="45"/>
      <c r="AI66" s="45">
        <v>0</v>
      </c>
      <c r="AJ66" s="45"/>
      <c r="AK66" s="45">
        <v>0</v>
      </c>
      <c r="AL66" s="45">
        <v>4011053.85</v>
      </c>
      <c r="AM66" s="45"/>
      <c r="AN66" s="45">
        <v>4011053.85</v>
      </c>
      <c r="AO66" s="45">
        <v>0</v>
      </c>
      <c r="AP66" s="45">
        <v>4011053.85</v>
      </c>
      <c r="AQ66" s="45">
        <v>4151700</v>
      </c>
      <c r="AR66" s="45">
        <v>8162753.8499999996</v>
      </c>
      <c r="AS66" s="45"/>
      <c r="AT66" s="45">
        <v>8162753.8499999996</v>
      </c>
      <c r="AU66" s="45">
        <v>2040688.46</v>
      </c>
      <c r="AV66" s="45">
        <v>2040688.46</v>
      </c>
      <c r="AW66" s="45">
        <v>2040688.46</v>
      </c>
      <c r="AX66" s="45">
        <v>2040688.4699999997</v>
      </c>
      <c r="AY66" s="51">
        <v>4381192.84</v>
      </c>
      <c r="AZ66" s="51">
        <v>1095298.21</v>
      </c>
      <c r="BA66" s="51">
        <v>1095298.21</v>
      </c>
      <c r="BB66" s="51">
        <v>1095298.21</v>
      </c>
      <c r="BC66" s="51">
        <v>1095298.21</v>
      </c>
      <c r="BD66" s="51">
        <v>3781561.01</v>
      </c>
      <c r="BE66" s="51">
        <v>945390.25</v>
      </c>
      <c r="BF66" s="51">
        <v>945390.25</v>
      </c>
      <c r="BG66" s="51">
        <v>945390.25</v>
      </c>
      <c r="BH66" s="51">
        <v>945390.25999999978</v>
      </c>
    </row>
    <row r="67" spans="1:60" x14ac:dyDescent="0.2">
      <c r="A67" s="3">
        <v>61</v>
      </c>
      <c r="B67" s="52" t="s">
        <v>88</v>
      </c>
      <c r="C67" s="43">
        <v>441457</v>
      </c>
      <c r="D67" s="43">
        <v>381037</v>
      </c>
      <c r="E67" s="3">
        <v>0.53672975122006972</v>
      </c>
      <c r="F67" s="3">
        <v>0.46327024877993028</v>
      </c>
      <c r="G67" s="37"/>
      <c r="H67" s="45">
        <v>3415799.2900000005</v>
      </c>
      <c r="I67" s="45">
        <v>0</v>
      </c>
      <c r="J67" s="45"/>
      <c r="K67" s="45">
        <v>0</v>
      </c>
      <c r="L67" s="96"/>
      <c r="M67" s="45">
        <v>0</v>
      </c>
      <c r="N67" s="45"/>
      <c r="O67" s="45">
        <v>0</v>
      </c>
      <c r="P67" s="45"/>
      <c r="Q67" s="45">
        <v>0</v>
      </c>
      <c r="R67" s="45"/>
      <c r="S67" s="45">
        <v>0</v>
      </c>
      <c r="T67" s="45"/>
      <c r="U67" s="45"/>
      <c r="V67" s="45">
        <v>0</v>
      </c>
      <c r="W67" s="45"/>
      <c r="X67" s="45">
        <v>0</v>
      </c>
      <c r="Y67" s="45"/>
      <c r="Z67" s="45">
        <v>0</v>
      </c>
      <c r="AA67" s="45">
        <v>2990958.1500000004</v>
      </c>
      <c r="AB67" s="45">
        <v>-9108.36</v>
      </c>
      <c r="AC67" s="45">
        <v>2981849.7900000005</v>
      </c>
      <c r="AD67" s="45"/>
      <c r="AE67" s="45">
        <v>2981849.7900000005</v>
      </c>
      <c r="AF67" s="45"/>
      <c r="AG67" s="45">
        <v>2981849.7900000005</v>
      </c>
      <c r="AH67" s="45"/>
      <c r="AI67" s="45">
        <v>2981849.7900000005</v>
      </c>
      <c r="AJ67" s="45">
        <v>-353450.5</v>
      </c>
      <c r="AK67" s="45">
        <v>2628399.2900000005</v>
      </c>
      <c r="AL67" s="45">
        <v>787400</v>
      </c>
      <c r="AM67" s="45"/>
      <c r="AN67" s="45">
        <v>787400</v>
      </c>
      <c r="AO67" s="45">
        <v>0</v>
      </c>
      <c r="AP67" s="45">
        <v>787400</v>
      </c>
      <c r="AQ67" s="45"/>
      <c r="AR67" s="45">
        <v>787400</v>
      </c>
      <c r="AS67" s="45"/>
      <c r="AT67" s="45">
        <v>787400</v>
      </c>
      <c r="AU67" s="45">
        <v>853949.82</v>
      </c>
      <c r="AV67" s="45">
        <v>853949.82</v>
      </c>
      <c r="AW67" s="45">
        <v>853949.82</v>
      </c>
      <c r="AX67" s="45">
        <v>853949.83000000089</v>
      </c>
      <c r="AY67" s="51">
        <v>1833361.1</v>
      </c>
      <c r="AZ67" s="51">
        <v>458340.28</v>
      </c>
      <c r="BA67" s="51">
        <v>458340.28</v>
      </c>
      <c r="BB67" s="51">
        <v>458340.28</v>
      </c>
      <c r="BC67" s="51">
        <v>458340.26</v>
      </c>
      <c r="BD67" s="51">
        <v>1582438.1900000004</v>
      </c>
      <c r="BE67" s="51">
        <v>395609.53999999992</v>
      </c>
      <c r="BF67" s="51">
        <v>395609.53999999992</v>
      </c>
      <c r="BG67" s="51">
        <v>395609.53999999992</v>
      </c>
      <c r="BH67" s="51">
        <v>395609.57000000088</v>
      </c>
    </row>
    <row r="68" spans="1:60" x14ac:dyDescent="0.2">
      <c r="A68" s="3">
        <v>62</v>
      </c>
      <c r="B68" s="52" t="s">
        <v>89</v>
      </c>
      <c r="C68" s="43"/>
      <c r="D68" s="43"/>
      <c r="E68" s="3"/>
      <c r="F68" s="3"/>
      <c r="G68" s="37"/>
      <c r="H68" s="45">
        <v>202684.2</v>
      </c>
      <c r="I68" s="45">
        <v>0</v>
      </c>
      <c r="J68" s="45"/>
      <c r="K68" s="45">
        <v>0</v>
      </c>
      <c r="L68" s="96"/>
      <c r="M68" s="45">
        <v>0</v>
      </c>
      <c r="N68" s="45"/>
      <c r="O68" s="45">
        <v>0</v>
      </c>
      <c r="P68" s="45"/>
      <c r="Q68" s="45">
        <v>0</v>
      </c>
      <c r="R68" s="45"/>
      <c r="S68" s="45">
        <v>0</v>
      </c>
      <c r="T68" s="45"/>
      <c r="U68" s="45"/>
      <c r="V68" s="45">
        <v>0</v>
      </c>
      <c r="W68" s="45"/>
      <c r="X68" s="45">
        <v>0</v>
      </c>
      <c r="Y68" s="45"/>
      <c r="Z68" s="45">
        <v>0</v>
      </c>
      <c r="AA68" s="45">
        <v>114456.96000000001</v>
      </c>
      <c r="AB68" s="45">
        <v>88227.24</v>
      </c>
      <c r="AC68" s="45">
        <v>202684.2</v>
      </c>
      <c r="AD68" s="45"/>
      <c r="AE68" s="45">
        <v>202684.2</v>
      </c>
      <c r="AF68" s="45"/>
      <c r="AG68" s="45">
        <v>202684.2</v>
      </c>
      <c r="AH68" s="45"/>
      <c r="AI68" s="45">
        <v>202684.2</v>
      </c>
      <c r="AJ68" s="45"/>
      <c r="AK68" s="45">
        <v>202684.2</v>
      </c>
      <c r="AL68" s="45">
        <v>0</v>
      </c>
      <c r="AM68" s="45"/>
      <c r="AN68" s="45">
        <v>0</v>
      </c>
      <c r="AO68" s="45">
        <v>0</v>
      </c>
      <c r="AP68" s="45">
        <v>0</v>
      </c>
      <c r="AQ68" s="45"/>
      <c r="AR68" s="45">
        <v>0</v>
      </c>
      <c r="AS68" s="45"/>
      <c r="AT68" s="45">
        <v>0</v>
      </c>
      <c r="AU68" s="45">
        <v>50671.05</v>
      </c>
      <c r="AV68" s="45">
        <v>50671.05</v>
      </c>
      <c r="AW68" s="45">
        <v>50671.05</v>
      </c>
      <c r="AX68" s="45">
        <v>50671.050000000017</v>
      </c>
      <c r="AY68" s="51">
        <v>0</v>
      </c>
      <c r="AZ68" s="51">
        <v>0</v>
      </c>
      <c r="BA68" s="51">
        <v>0</v>
      </c>
      <c r="BB68" s="51">
        <v>0</v>
      </c>
      <c r="BC68" s="51">
        <v>0</v>
      </c>
      <c r="BD68" s="51">
        <v>202684.20000000004</v>
      </c>
      <c r="BE68" s="51">
        <v>50671.05</v>
      </c>
      <c r="BF68" s="51">
        <v>50671.05</v>
      </c>
      <c r="BG68" s="51">
        <v>50671.05</v>
      </c>
      <c r="BH68" s="51">
        <v>50671.050000000017</v>
      </c>
    </row>
    <row r="69" spans="1:60" x14ac:dyDescent="0.2">
      <c r="A69" s="3">
        <v>63</v>
      </c>
      <c r="B69" s="52" t="s">
        <v>84</v>
      </c>
      <c r="C69" s="43"/>
      <c r="D69" s="43"/>
      <c r="E69" s="3"/>
      <c r="F69" s="3"/>
      <c r="G69" s="37"/>
      <c r="H69" s="45">
        <v>0</v>
      </c>
      <c r="I69" s="45">
        <v>0</v>
      </c>
      <c r="J69" s="45"/>
      <c r="K69" s="45">
        <v>0</v>
      </c>
      <c r="L69" s="45"/>
      <c r="M69" s="45">
        <v>0</v>
      </c>
      <c r="N69" s="45"/>
      <c r="O69" s="45">
        <v>0</v>
      </c>
      <c r="P69" s="45"/>
      <c r="Q69" s="45">
        <v>0</v>
      </c>
      <c r="R69" s="45"/>
      <c r="S69" s="45">
        <v>0</v>
      </c>
      <c r="T69" s="45"/>
      <c r="U69" s="45"/>
      <c r="V69" s="45">
        <v>0</v>
      </c>
      <c r="W69" s="45"/>
      <c r="X69" s="45">
        <v>0</v>
      </c>
      <c r="Y69" s="45"/>
      <c r="Z69" s="45">
        <v>0</v>
      </c>
      <c r="AA69" s="45">
        <v>0</v>
      </c>
      <c r="AB69" s="45"/>
      <c r="AC69" s="45">
        <v>0</v>
      </c>
      <c r="AD69" s="45"/>
      <c r="AE69" s="45">
        <v>0</v>
      </c>
      <c r="AF69" s="45"/>
      <c r="AG69" s="45">
        <v>0</v>
      </c>
      <c r="AH69" s="45"/>
      <c r="AI69" s="45">
        <v>0</v>
      </c>
      <c r="AJ69" s="45"/>
      <c r="AK69" s="45">
        <v>0</v>
      </c>
      <c r="AL69" s="45">
        <v>0</v>
      </c>
      <c r="AM69" s="45"/>
      <c r="AN69" s="45">
        <v>0</v>
      </c>
      <c r="AO69" s="45">
        <v>0</v>
      </c>
      <c r="AP69" s="45">
        <v>0</v>
      </c>
      <c r="AQ69" s="45"/>
      <c r="AR69" s="45">
        <v>0</v>
      </c>
      <c r="AS69" s="45"/>
      <c r="AT69" s="45">
        <v>0</v>
      </c>
      <c r="AU69" s="45">
        <v>0</v>
      </c>
      <c r="AV69" s="45">
        <v>0</v>
      </c>
      <c r="AW69" s="45">
        <v>0</v>
      </c>
      <c r="AX69" s="45">
        <v>0</v>
      </c>
      <c r="AY69" s="51">
        <v>0</v>
      </c>
      <c r="AZ69" s="51">
        <v>0</v>
      </c>
      <c r="BA69" s="51">
        <v>0</v>
      </c>
      <c r="BB69" s="51">
        <v>0</v>
      </c>
      <c r="BC69" s="51">
        <v>0</v>
      </c>
      <c r="BD69" s="51">
        <v>0</v>
      </c>
      <c r="BE69" s="51">
        <v>0</v>
      </c>
      <c r="BF69" s="51">
        <v>0</v>
      </c>
      <c r="BG69" s="51">
        <v>0</v>
      </c>
      <c r="BH69" s="51">
        <v>0</v>
      </c>
    </row>
    <row r="70" spans="1:60" x14ac:dyDescent="0.2">
      <c r="A70" s="3">
        <v>64</v>
      </c>
      <c r="B70" s="52" t="s">
        <v>51</v>
      </c>
      <c r="C70" s="43"/>
      <c r="D70" s="43"/>
      <c r="E70" s="3"/>
      <c r="F70" s="3"/>
      <c r="G70" s="37"/>
      <c r="H70" s="45">
        <v>0</v>
      </c>
      <c r="I70" s="45">
        <v>0</v>
      </c>
      <c r="J70" s="45"/>
      <c r="K70" s="45">
        <v>0</v>
      </c>
      <c r="L70" s="45"/>
      <c r="M70" s="45">
        <v>0</v>
      </c>
      <c r="N70" s="45"/>
      <c r="O70" s="45">
        <v>0</v>
      </c>
      <c r="P70" s="45"/>
      <c r="Q70" s="45">
        <v>0</v>
      </c>
      <c r="R70" s="45"/>
      <c r="S70" s="45">
        <v>0</v>
      </c>
      <c r="T70" s="45"/>
      <c r="U70" s="45"/>
      <c r="V70" s="45">
        <v>0</v>
      </c>
      <c r="W70" s="45"/>
      <c r="X70" s="45">
        <v>0</v>
      </c>
      <c r="Y70" s="45"/>
      <c r="Z70" s="45">
        <v>0</v>
      </c>
      <c r="AA70" s="45">
        <v>0</v>
      </c>
      <c r="AB70" s="45"/>
      <c r="AC70" s="45">
        <v>0</v>
      </c>
      <c r="AD70" s="45"/>
      <c r="AE70" s="45">
        <v>0</v>
      </c>
      <c r="AF70" s="45"/>
      <c r="AG70" s="45">
        <v>0</v>
      </c>
      <c r="AH70" s="45"/>
      <c r="AI70" s="45">
        <v>0</v>
      </c>
      <c r="AJ70" s="45"/>
      <c r="AK70" s="45">
        <v>0</v>
      </c>
      <c r="AL70" s="45">
        <v>0</v>
      </c>
      <c r="AM70" s="45"/>
      <c r="AN70" s="45">
        <v>0</v>
      </c>
      <c r="AO70" s="45"/>
      <c r="AP70" s="45">
        <v>0</v>
      </c>
      <c r="AQ70" s="45"/>
      <c r="AR70" s="45">
        <v>0</v>
      </c>
      <c r="AS70" s="45"/>
      <c r="AT70" s="45">
        <v>0</v>
      </c>
      <c r="AU70" s="45">
        <v>0</v>
      </c>
      <c r="AV70" s="45">
        <v>0</v>
      </c>
      <c r="AW70" s="45">
        <v>0</v>
      </c>
      <c r="AX70" s="45">
        <v>0</v>
      </c>
      <c r="AY70" s="51">
        <v>0</v>
      </c>
      <c r="AZ70" s="51">
        <v>0</v>
      </c>
      <c r="BA70" s="51">
        <v>0</v>
      </c>
      <c r="BB70" s="51">
        <v>0</v>
      </c>
      <c r="BC70" s="51">
        <v>0</v>
      </c>
      <c r="BD70" s="51">
        <v>0</v>
      </c>
      <c r="BE70" s="51">
        <v>0</v>
      </c>
      <c r="BF70" s="51">
        <v>0</v>
      </c>
      <c r="BG70" s="51">
        <v>0</v>
      </c>
      <c r="BH70" s="51">
        <v>0</v>
      </c>
    </row>
    <row r="71" spans="1:60" x14ac:dyDescent="0.2">
      <c r="A71" s="3">
        <v>65</v>
      </c>
      <c r="B71" s="52" t="s">
        <v>50</v>
      </c>
      <c r="C71" s="43"/>
      <c r="D71" s="43"/>
      <c r="E71" s="3"/>
      <c r="F71" s="3"/>
      <c r="G71" s="37"/>
      <c r="H71" s="45">
        <v>0</v>
      </c>
      <c r="I71" s="45">
        <v>0</v>
      </c>
      <c r="J71" s="45"/>
      <c r="K71" s="45">
        <v>0</v>
      </c>
      <c r="L71" s="45"/>
      <c r="M71" s="45">
        <v>0</v>
      </c>
      <c r="N71" s="45"/>
      <c r="O71" s="45">
        <v>0</v>
      </c>
      <c r="P71" s="45"/>
      <c r="Q71" s="45">
        <v>0</v>
      </c>
      <c r="R71" s="45"/>
      <c r="S71" s="45">
        <v>0</v>
      </c>
      <c r="T71" s="45"/>
      <c r="U71" s="45"/>
      <c r="V71" s="45">
        <v>0</v>
      </c>
      <c r="W71" s="45"/>
      <c r="X71" s="45">
        <v>0</v>
      </c>
      <c r="Y71" s="45"/>
      <c r="Z71" s="45">
        <v>0</v>
      </c>
      <c r="AA71" s="45">
        <v>0</v>
      </c>
      <c r="AB71" s="45"/>
      <c r="AC71" s="45">
        <v>0</v>
      </c>
      <c r="AD71" s="45"/>
      <c r="AE71" s="45">
        <v>0</v>
      </c>
      <c r="AF71" s="45"/>
      <c r="AG71" s="45">
        <v>0</v>
      </c>
      <c r="AH71" s="45"/>
      <c r="AI71" s="45">
        <v>0</v>
      </c>
      <c r="AJ71" s="45"/>
      <c r="AK71" s="45">
        <v>0</v>
      </c>
      <c r="AL71" s="45">
        <v>0</v>
      </c>
      <c r="AM71" s="45"/>
      <c r="AN71" s="45">
        <v>0</v>
      </c>
      <c r="AO71" s="45"/>
      <c r="AP71" s="45">
        <v>0</v>
      </c>
      <c r="AQ71" s="45"/>
      <c r="AR71" s="45">
        <v>0</v>
      </c>
      <c r="AS71" s="45"/>
      <c r="AT71" s="45">
        <v>0</v>
      </c>
      <c r="AU71" s="45">
        <v>0</v>
      </c>
      <c r="AV71" s="45">
        <v>0</v>
      </c>
      <c r="AW71" s="45">
        <v>0</v>
      </c>
      <c r="AX71" s="45">
        <v>0</v>
      </c>
      <c r="AY71" s="51">
        <v>0</v>
      </c>
      <c r="AZ71" s="51">
        <v>0</v>
      </c>
      <c r="BA71" s="51">
        <v>0</v>
      </c>
      <c r="BB71" s="51">
        <v>0</v>
      </c>
      <c r="BC71" s="51">
        <v>0</v>
      </c>
      <c r="BD71" s="51">
        <v>0</v>
      </c>
      <c r="BE71" s="51">
        <v>0</v>
      </c>
      <c r="BF71" s="51">
        <v>0</v>
      </c>
      <c r="BG71" s="51">
        <v>0</v>
      </c>
      <c r="BH71" s="51">
        <v>0</v>
      </c>
    </row>
    <row r="72" spans="1:60" x14ac:dyDescent="0.2">
      <c r="A72" s="3">
        <v>66</v>
      </c>
      <c r="B72" s="52" t="s">
        <v>49</v>
      </c>
      <c r="C72" s="43"/>
      <c r="D72" s="43"/>
      <c r="E72" s="3"/>
      <c r="F72" s="3"/>
      <c r="G72" s="37"/>
      <c r="H72" s="45">
        <v>0</v>
      </c>
      <c r="I72" s="45">
        <v>0</v>
      </c>
      <c r="J72" s="45"/>
      <c r="K72" s="45">
        <v>0</v>
      </c>
      <c r="L72" s="45"/>
      <c r="M72" s="45">
        <v>0</v>
      </c>
      <c r="N72" s="45"/>
      <c r="O72" s="45">
        <v>0</v>
      </c>
      <c r="P72" s="45"/>
      <c r="Q72" s="45">
        <v>0</v>
      </c>
      <c r="R72" s="45"/>
      <c r="S72" s="45">
        <v>0</v>
      </c>
      <c r="T72" s="45"/>
      <c r="U72" s="45"/>
      <c r="V72" s="45">
        <v>0</v>
      </c>
      <c r="W72" s="45"/>
      <c r="X72" s="45">
        <v>0</v>
      </c>
      <c r="Y72" s="45"/>
      <c r="Z72" s="45">
        <v>0</v>
      </c>
      <c r="AA72" s="45">
        <v>0</v>
      </c>
      <c r="AB72" s="45"/>
      <c r="AC72" s="45">
        <v>0</v>
      </c>
      <c r="AD72" s="45"/>
      <c r="AE72" s="45">
        <v>0</v>
      </c>
      <c r="AF72" s="45"/>
      <c r="AG72" s="45">
        <v>0</v>
      </c>
      <c r="AH72" s="45"/>
      <c r="AI72" s="45">
        <v>0</v>
      </c>
      <c r="AJ72" s="45"/>
      <c r="AK72" s="45">
        <v>0</v>
      </c>
      <c r="AL72" s="45">
        <v>0</v>
      </c>
      <c r="AM72" s="45"/>
      <c r="AN72" s="45">
        <v>0</v>
      </c>
      <c r="AO72" s="45"/>
      <c r="AP72" s="45">
        <v>0</v>
      </c>
      <c r="AQ72" s="45"/>
      <c r="AR72" s="45">
        <v>0</v>
      </c>
      <c r="AS72" s="45"/>
      <c r="AT72" s="45">
        <v>0</v>
      </c>
      <c r="AU72" s="45">
        <v>0</v>
      </c>
      <c r="AV72" s="45">
        <v>0</v>
      </c>
      <c r="AW72" s="45">
        <v>0</v>
      </c>
      <c r="AX72" s="45">
        <v>0</v>
      </c>
      <c r="AY72" s="51">
        <v>0</v>
      </c>
      <c r="AZ72" s="51">
        <v>0</v>
      </c>
      <c r="BA72" s="51">
        <v>0</v>
      </c>
      <c r="BB72" s="51">
        <v>0</v>
      </c>
      <c r="BC72" s="51">
        <v>0</v>
      </c>
      <c r="BD72" s="51">
        <v>0</v>
      </c>
      <c r="BE72" s="51">
        <v>0</v>
      </c>
      <c r="BF72" s="51">
        <v>0</v>
      </c>
      <c r="BG72" s="51">
        <v>0</v>
      </c>
      <c r="BH72" s="51">
        <v>0</v>
      </c>
    </row>
    <row r="73" spans="1:60" x14ac:dyDescent="0.2">
      <c r="A73" s="3">
        <v>67</v>
      </c>
      <c r="B73" s="52" t="s">
        <v>90</v>
      </c>
      <c r="C73" s="43"/>
      <c r="D73" s="43"/>
      <c r="E73" s="3"/>
      <c r="F73" s="3"/>
      <c r="G73" s="37"/>
      <c r="H73" s="45">
        <v>0</v>
      </c>
      <c r="I73" s="45">
        <v>0</v>
      </c>
      <c r="J73" s="45"/>
      <c r="K73" s="45">
        <v>0</v>
      </c>
      <c r="L73" s="45"/>
      <c r="M73" s="45">
        <v>0</v>
      </c>
      <c r="N73" s="45"/>
      <c r="O73" s="45">
        <v>0</v>
      </c>
      <c r="P73" s="45"/>
      <c r="Q73" s="45">
        <v>0</v>
      </c>
      <c r="R73" s="45"/>
      <c r="S73" s="45">
        <v>0</v>
      </c>
      <c r="T73" s="45"/>
      <c r="U73" s="45"/>
      <c r="V73" s="45">
        <v>0</v>
      </c>
      <c r="W73" s="45"/>
      <c r="X73" s="45">
        <v>0</v>
      </c>
      <c r="Y73" s="45"/>
      <c r="Z73" s="45">
        <v>0</v>
      </c>
      <c r="AA73" s="45">
        <v>0</v>
      </c>
      <c r="AB73" s="45"/>
      <c r="AC73" s="45">
        <v>0</v>
      </c>
      <c r="AD73" s="45"/>
      <c r="AE73" s="45">
        <v>0</v>
      </c>
      <c r="AF73" s="45"/>
      <c r="AG73" s="45">
        <v>0</v>
      </c>
      <c r="AH73" s="45"/>
      <c r="AI73" s="45">
        <v>0</v>
      </c>
      <c r="AJ73" s="45"/>
      <c r="AK73" s="45">
        <v>0</v>
      </c>
      <c r="AL73" s="45">
        <v>0</v>
      </c>
      <c r="AM73" s="45"/>
      <c r="AN73" s="45">
        <v>0</v>
      </c>
      <c r="AO73" s="45"/>
      <c r="AP73" s="45">
        <v>0</v>
      </c>
      <c r="AQ73" s="45"/>
      <c r="AR73" s="45">
        <v>0</v>
      </c>
      <c r="AS73" s="45"/>
      <c r="AT73" s="45">
        <v>0</v>
      </c>
      <c r="AU73" s="45">
        <v>0</v>
      </c>
      <c r="AV73" s="45">
        <v>0</v>
      </c>
      <c r="AW73" s="45">
        <v>0</v>
      </c>
      <c r="AX73" s="45">
        <v>0</v>
      </c>
      <c r="AY73" s="51">
        <v>0</v>
      </c>
      <c r="AZ73" s="51">
        <v>0</v>
      </c>
      <c r="BA73" s="51">
        <v>0</v>
      </c>
      <c r="BB73" s="51">
        <v>0</v>
      </c>
      <c r="BC73" s="51">
        <v>0</v>
      </c>
      <c r="BD73" s="51">
        <v>0</v>
      </c>
      <c r="BE73" s="51">
        <v>0</v>
      </c>
      <c r="BF73" s="51">
        <v>0</v>
      </c>
      <c r="BG73" s="51">
        <v>0</v>
      </c>
      <c r="BH73" s="51">
        <v>0</v>
      </c>
    </row>
    <row r="74" spans="1:60" x14ac:dyDescent="0.2">
      <c r="A74" s="3">
        <v>68</v>
      </c>
      <c r="B74" s="52" t="s">
        <v>63</v>
      </c>
      <c r="C74" s="43"/>
      <c r="D74" s="43"/>
      <c r="E74" s="3"/>
      <c r="F74" s="3"/>
      <c r="G74" s="37"/>
      <c r="H74" s="45">
        <v>0</v>
      </c>
      <c r="I74" s="45">
        <v>0</v>
      </c>
      <c r="J74" s="45"/>
      <c r="K74" s="45">
        <v>0</v>
      </c>
      <c r="L74" s="45"/>
      <c r="M74" s="45">
        <v>0</v>
      </c>
      <c r="N74" s="45"/>
      <c r="O74" s="45">
        <v>0</v>
      </c>
      <c r="P74" s="45"/>
      <c r="Q74" s="45">
        <v>0</v>
      </c>
      <c r="R74" s="45"/>
      <c r="S74" s="45">
        <v>0</v>
      </c>
      <c r="T74" s="45"/>
      <c r="U74" s="45"/>
      <c r="V74" s="45">
        <v>0</v>
      </c>
      <c r="W74" s="45"/>
      <c r="X74" s="45">
        <v>0</v>
      </c>
      <c r="Y74" s="45"/>
      <c r="Z74" s="45">
        <v>0</v>
      </c>
      <c r="AA74" s="45">
        <v>0</v>
      </c>
      <c r="AB74" s="45"/>
      <c r="AC74" s="45">
        <v>0</v>
      </c>
      <c r="AD74" s="45"/>
      <c r="AE74" s="45">
        <v>0</v>
      </c>
      <c r="AF74" s="45"/>
      <c r="AG74" s="45">
        <v>0</v>
      </c>
      <c r="AH74" s="45"/>
      <c r="AI74" s="45">
        <v>0</v>
      </c>
      <c r="AJ74" s="45"/>
      <c r="AK74" s="45">
        <v>0</v>
      </c>
      <c r="AL74" s="45">
        <v>0</v>
      </c>
      <c r="AM74" s="45"/>
      <c r="AN74" s="45">
        <v>0</v>
      </c>
      <c r="AO74" s="45"/>
      <c r="AP74" s="45">
        <v>0</v>
      </c>
      <c r="AQ74" s="45"/>
      <c r="AR74" s="45">
        <v>0</v>
      </c>
      <c r="AS74" s="45"/>
      <c r="AT74" s="45">
        <v>0</v>
      </c>
      <c r="AU74" s="45">
        <v>0</v>
      </c>
      <c r="AV74" s="45">
        <v>0</v>
      </c>
      <c r="AW74" s="45">
        <v>0</v>
      </c>
      <c r="AX74" s="45">
        <v>0</v>
      </c>
      <c r="AY74" s="51">
        <v>0</v>
      </c>
      <c r="AZ74" s="51">
        <v>0</v>
      </c>
      <c r="BA74" s="51">
        <v>0</v>
      </c>
      <c r="BB74" s="51">
        <v>0</v>
      </c>
      <c r="BC74" s="51">
        <v>0</v>
      </c>
      <c r="BD74" s="51">
        <v>0</v>
      </c>
      <c r="BE74" s="51">
        <v>0</v>
      </c>
      <c r="BF74" s="51">
        <v>0</v>
      </c>
      <c r="BG74" s="51">
        <v>0</v>
      </c>
      <c r="BH74" s="51">
        <v>0</v>
      </c>
    </row>
    <row r="75" spans="1:60" x14ac:dyDescent="0.2">
      <c r="A75" s="3">
        <v>69</v>
      </c>
      <c r="B75" s="52" t="s">
        <v>91</v>
      </c>
      <c r="C75" s="43"/>
      <c r="D75" s="43"/>
      <c r="E75" s="3"/>
      <c r="F75" s="3"/>
      <c r="G75" s="37"/>
      <c r="H75" s="45">
        <v>0</v>
      </c>
      <c r="I75" s="45">
        <v>0</v>
      </c>
      <c r="J75" s="45"/>
      <c r="K75" s="45">
        <v>0</v>
      </c>
      <c r="L75" s="45"/>
      <c r="M75" s="45">
        <v>0</v>
      </c>
      <c r="N75" s="45"/>
      <c r="O75" s="45">
        <v>0</v>
      </c>
      <c r="P75" s="45"/>
      <c r="Q75" s="45">
        <v>0</v>
      </c>
      <c r="R75" s="45"/>
      <c r="S75" s="45">
        <v>0</v>
      </c>
      <c r="T75" s="45"/>
      <c r="U75" s="45"/>
      <c r="V75" s="45">
        <v>0</v>
      </c>
      <c r="W75" s="45"/>
      <c r="X75" s="45">
        <v>0</v>
      </c>
      <c r="Y75" s="45"/>
      <c r="Z75" s="45">
        <v>0</v>
      </c>
      <c r="AA75" s="45">
        <v>0</v>
      </c>
      <c r="AB75" s="45"/>
      <c r="AC75" s="45">
        <v>0</v>
      </c>
      <c r="AD75" s="45"/>
      <c r="AE75" s="45">
        <v>0</v>
      </c>
      <c r="AF75" s="45"/>
      <c r="AG75" s="45">
        <v>0</v>
      </c>
      <c r="AH75" s="45"/>
      <c r="AI75" s="45">
        <v>0</v>
      </c>
      <c r="AJ75" s="45"/>
      <c r="AK75" s="45">
        <v>0</v>
      </c>
      <c r="AL75" s="45">
        <v>0</v>
      </c>
      <c r="AM75" s="45"/>
      <c r="AN75" s="45">
        <v>0</v>
      </c>
      <c r="AO75" s="45"/>
      <c r="AP75" s="45">
        <v>0</v>
      </c>
      <c r="AQ75" s="45"/>
      <c r="AR75" s="45">
        <v>0</v>
      </c>
      <c r="AS75" s="45"/>
      <c r="AT75" s="45">
        <v>0</v>
      </c>
      <c r="AU75" s="45">
        <v>0</v>
      </c>
      <c r="AV75" s="45">
        <v>0</v>
      </c>
      <c r="AW75" s="45">
        <v>0</v>
      </c>
      <c r="AX75" s="45">
        <v>0</v>
      </c>
      <c r="AY75" s="51">
        <v>0</v>
      </c>
      <c r="AZ75" s="51">
        <v>0</v>
      </c>
      <c r="BA75" s="51">
        <v>0</v>
      </c>
      <c r="BB75" s="51">
        <v>0</v>
      </c>
      <c r="BC75" s="51">
        <v>0</v>
      </c>
      <c r="BD75" s="51">
        <v>0</v>
      </c>
      <c r="BE75" s="51">
        <v>0</v>
      </c>
      <c r="BF75" s="51">
        <v>0</v>
      </c>
      <c r="BG75" s="51">
        <v>0</v>
      </c>
      <c r="BH75" s="51">
        <v>0</v>
      </c>
    </row>
    <row r="76" spans="1:60" ht="45" x14ac:dyDescent="0.2">
      <c r="A76" s="3">
        <v>70</v>
      </c>
      <c r="B76" s="52" t="s">
        <v>92</v>
      </c>
      <c r="C76" s="43"/>
      <c r="D76" s="43"/>
      <c r="E76" s="3"/>
      <c r="F76" s="3"/>
      <c r="G76" s="37"/>
      <c r="H76" s="45">
        <v>0</v>
      </c>
      <c r="I76" s="45">
        <v>0</v>
      </c>
      <c r="J76" s="45"/>
      <c r="K76" s="45">
        <v>0</v>
      </c>
      <c r="L76" s="45"/>
      <c r="M76" s="45">
        <v>0</v>
      </c>
      <c r="N76" s="45"/>
      <c r="O76" s="45">
        <v>0</v>
      </c>
      <c r="P76" s="45"/>
      <c r="Q76" s="45">
        <v>0</v>
      </c>
      <c r="R76" s="45"/>
      <c r="S76" s="45">
        <v>0</v>
      </c>
      <c r="T76" s="45"/>
      <c r="U76" s="45"/>
      <c r="V76" s="45">
        <v>0</v>
      </c>
      <c r="W76" s="45"/>
      <c r="X76" s="45">
        <v>0</v>
      </c>
      <c r="Y76" s="45"/>
      <c r="Z76" s="45">
        <v>0</v>
      </c>
      <c r="AA76" s="45">
        <v>0</v>
      </c>
      <c r="AB76" s="45"/>
      <c r="AC76" s="45">
        <v>0</v>
      </c>
      <c r="AD76" s="45"/>
      <c r="AE76" s="45">
        <v>0</v>
      </c>
      <c r="AF76" s="45"/>
      <c r="AG76" s="45">
        <v>0</v>
      </c>
      <c r="AH76" s="45"/>
      <c r="AI76" s="45">
        <v>0</v>
      </c>
      <c r="AJ76" s="45"/>
      <c r="AK76" s="45">
        <v>0</v>
      </c>
      <c r="AL76" s="45">
        <v>0</v>
      </c>
      <c r="AM76" s="45"/>
      <c r="AN76" s="45">
        <v>0</v>
      </c>
      <c r="AO76" s="45"/>
      <c r="AP76" s="45">
        <v>0</v>
      </c>
      <c r="AQ76" s="45"/>
      <c r="AR76" s="45">
        <v>0</v>
      </c>
      <c r="AS76" s="45"/>
      <c r="AT76" s="45">
        <v>0</v>
      </c>
      <c r="AU76" s="45">
        <v>0</v>
      </c>
      <c r="AV76" s="45">
        <v>0</v>
      </c>
      <c r="AW76" s="45">
        <v>0</v>
      </c>
      <c r="AX76" s="45">
        <v>0</v>
      </c>
      <c r="AY76" s="51">
        <v>0</v>
      </c>
      <c r="AZ76" s="51">
        <v>0</v>
      </c>
      <c r="BA76" s="51">
        <v>0</v>
      </c>
      <c r="BB76" s="51">
        <v>0</v>
      </c>
      <c r="BC76" s="51">
        <v>0</v>
      </c>
      <c r="BD76" s="51">
        <v>0</v>
      </c>
      <c r="BE76" s="51">
        <v>0</v>
      </c>
      <c r="BF76" s="51">
        <v>0</v>
      </c>
      <c r="BG76" s="51">
        <v>0</v>
      </c>
      <c r="BH76" s="51">
        <v>0</v>
      </c>
    </row>
    <row r="77" spans="1:60" x14ac:dyDescent="0.2">
      <c r="A77" s="3">
        <v>71</v>
      </c>
      <c r="B77" s="52" t="s">
        <v>93</v>
      </c>
      <c r="C77" s="43"/>
      <c r="D77" s="43"/>
      <c r="E77" s="3"/>
      <c r="F77" s="3"/>
      <c r="G77" s="37"/>
      <c r="H77" s="45">
        <v>0</v>
      </c>
      <c r="I77" s="45">
        <v>0</v>
      </c>
      <c r="J77" s="45"/>
      <c r="K77" s="45">
        <v>0</v>
      </c>
      <c r="L77" s="45"/>
      <c r="M77" s="45">
        <v>0</v>
      </c>
      <c r="N77" s="45"/>
      <c r="O77" s="45">
        <v>0</v>
      </c>
      <c r="P77" s="45"/>
      <c r="Q77" s="45">
        <v>0</v>
      </c>
      <c r="R77" s="45"/>
      <c r="S77" s="45">
        <v>0</v>
      </c>
      <c r="T77" s="45"/>
      <c r="U77" s="45"/>
      <c r="V77" s="45">
        <v>0</v>
      </c>
      <c r="W77" s="45"/>
      <c r="X77" s="45">
        <v>0</v>
      </c>
      <c r="Y77" s="45"/>
      <c r="Z77" s="45">
        <v>0</v>
      </c>
      <c r="AA77" s="45">
        <v>0</v>
      </c>
      <c r="AB77" s="45"/>
      <c r="AC77" s="45">
        <v>0</v>
      </c>
      <c r="AD77" s="45"/>
      <c r="AE77" s="45">
        <v>0</v>
      </c>
      <c r="AF77" s="45"/>
      <c r="AG77" s="45">
        <v>0</v>
      </c>
      <c r="AH77" s="45"/>
      <c r="AI77" s="45">
        <v>0</v>
      </c>
      <c r="AJ77" s="45"/>
      <c r="AK77" s="45">
        <v>0</v>
      </c>
      <c r="AL77" s="45">
        <v>0</v>
      </c>
      <c r="AM77" s="45"/>
      <c r="AN77" s="45">
        <v>0</v>
      </c>
      <c r="AO77" s="45"/>
      <c r="AP77" s="45">
        <v>0</v>
      </c>
      <c r="AQ77" s="45"/>
      <c r="AR77" s="45">
        <v>0</v>
      </c>
      <c r="AS77" s="45"/>
      <c r="AT77" s="45">
        <v>0</v>
      </c>
      <c r="AU77" s="45">
        <v>0</v>
      </c>
      <c r="AV77" s="45">
        <v>0</v>
      </c>
      <c r="AW77" s="45">
        <v>0</v>
      </c>
      <c r="AX77" s="45">
        <v>0</v>
      </c>
      <c r="AY77" s="51">
        <v>0</v>
      </c>
      <c r="AZ77" s="51">
        <v>0</v>
      </c>
      <c r="BA77" s="51">
        <v>0</v>
      </c>
      <c r="BB77" s="51">
        <v>0</v>
      </c>
      <c r="BC77" s="51">
        <v>0</v>
      </c>
      <c r="BD77" s="51">
        <v>0</v>
      </c>
      <c r="BE77" s="51">
        <v>0</v>
      </c>
      <c r="BF77" s="51">
        <v>0</v>
      </c>
      <c r="BG77" s="51">
        <v>0</v>
      </c>
      <c r="BH77" s="51">
        <v>0</v>
      </c>
    </row>
    <row r="78" spans="1:60" x14ac:dyDescent="0.2">
      <c r="A78" s="3">
        <v>72</v>
      </c>
      <c r="B78" s="50" t="s">
        <v>94</v>
      </c>
      <c r="C78" s="43"/>
      <c r="D78" s="43"/>
      <c r="E78" s="3"/>
      <c r="F78" s="3"/>
      <c r="G78" s="37"/>
      <c r="H78" s="45">
        <v>0</v>
      </c>
      <c r="I78" s="45">
        <v>0</v>
      </c>
      <c r="J78" s="45"/>
      <c r="K78" s="45">
        <v>0</v>
      </c>
      <c r="L78" s="45"/>
      <c r="M78" s="45">
        <v>0</v>
      </c>
      <c r="N78" s="45"/>
      <c r="O78" s="45">
        <v>0</v>
      </c>
      <c r="P78" s="45"/>
      <c r="Q78" s="45">
        <v>0</v>
      </c>
      <c r="R78" s="45"/>
      <c r="S78" s="45">
        <v>0</v>
      </c>
      <c r="T78" s="45"/>
      <c r="U78" s="45"/>
      <c r="V78" s="45">
        <v>0</v>
      </c>
      <c r="W78" s="45"/>
      <c r="X78" s="45">
        <v>0</v>
      </c>
      <c r="Y78" s="45"/>
      <c r="Z78" s="45">
        <v>0</v>
      </c>
      <c r="AA78" s="45">
        <v>0</v>
      </c>
      <c r="AB78" s="45"/>
      <c r="AC78" s="45">
        <v>0</v>
      </c>
      <c r="AD78" s="45"/>
      <c r="AE78" s="45">
        <v>0</v>
      </c>
      <c r="AF78" s="45"/>
      <c r="AG78" s="45">
        <v>0</v>
      </c>
      <c r="AH78" s="45"/>
      <c r="AI78" s="45">
        <v>0</v>
      </c>
      <c r="AJ78" s="45"/>
      <c r="AK78" s="45">
        <v>0</v>
      </c>
      <c r="AL78" s="45">
        <v>0</v>
      </c>
      <c r="AM78" s="45"/>
      <c r="AN78" s="45">
        <v>0</v>
      </c>
      <c r="AO78" s="45"/>
      <c r="AP78" s="45">
        <v>0</v>
      </c>
      <c r="AQ78" s="45"/>
      <c r="AR78" s="45">
        <v>0</v>
      </c>
      <c r="AS78" s="45"/>
      <c r="AT78" s="45">
        <v>0</v>
      </c>
      <c r="AU78" s="45">
        <v>0</v>
      </c>
      <c r="AV78" s="45">
        <v>0</v>
      </c>
      <c r="AW78" s="45">
        <v>0</v>
      </c>
      <c r="AX78" s="45">
        <v>0</v>
      </c>
      <c r="AY78" s="51">
        <v>0</v>
      </c>
      <c r="AZ78" s="51">
        <v>0</v>
      </c>
      <c r="BA78" s="51">
        <v>0</v>
      </c>
      <c r="BB78" s="51">
        <v>0</v>
      </c>
      <c r="BC78" s="51">
        <v>0</v>
      </c>
      <c r="BD78" s="51">
        <v>0</v>
      </c>
      <c r="BE78" s="51">
        <v>0</v>
      </c>
      <c r="BF78" s="51">
        <v>0</v>
      </c>
      <c r="BG78" s="51">
        <v>0</v>
      </c>
      <c r="BH78" s="51">
        <v>0</v>
      </c>
    </row>
    <row r="79" spans="1:60" x14ac:dyDescent="0.2">
      <c r="A79" s="3">
        <v>73</v>
      </c>
      <c r="B79" s="52" t="s">
        <v>46</v>
      </c>
      <c r="C79" s="43"/>
      <c r="D79" s="43"/>
      <c r="E79" s="3"/>
      <c r="F79" s="3"/>
      <c r="G79" s="37"/>
      <c r="H79" s="45">
        <v>0</v>
      </c>
      <c r="I79" s="45">
        <v>0</v>
      </c>
      <c r="J79" s="45"/>
      <c r="K79" s="45">
        <v>0</v>
      </c>
      <c r="L79" s="45"/>
      <c r="M79" s="45">
        <v>0</v>
      </c>
      <c r="N79" s="45"/>
      <c r="O79" s="45">
        <v>0</v>
      </c>
      <c r="P79" s="45"/>
      <c r="Q79" s="45">
        <v>0</v>
      </c>
      <c r="R79" s="45"/>
      <c r="S79" s="45">
        <v>0</v>
      </c>
      <c r="T79" s="45"/>
      <c r="U79" s="45"/>
      <c r="V79" s="45">
        <v>0</v>
      </c>
      <c r="W79" s="45"/>
      <c r="X79" s="45">
        <v>0</v>
      </c>
      <c r="Y79" s="45"/>
      <c r="Z79" s="45">
        <v>0</v>
      </c>
      <c r="AA79" s="45">
        <v>0</v>
      </c>
      <c r="AB79" s="45"/>
      <c r="AC79" s="45">
        <v>0</v>
      </c>
      <c r="AD79" s="45"/>
      <c r="AE79" s="45">
        <v>0</v>
      </c>
      <c r="AF79" s="45"/>
      <c r="AG79" s="45">
        <v>0</v>
      </c>
      <c r="AH79" s="45"/>
      <c r="AI79" s="45">
        <v>0</v>
      </c>
      <c r="AJ79" s="45"/>
      <c r="AK79" s="45">
        <v>0</v>
      </c>
      <c r="AL79" s="45">
        <v>0</v>
      </c>
      <c r="AM79" s="45"/>
      <c r="AN79" s="45">
        <v>0</v>
      </c>
      <c r="AO79" s="45"/>
      <c r="AP79" s="45">
        <v>0</v>
      </c>
      <c r="AQ79" s="45"/>
      <c r="AR79" s="45">
        <v>0</v>
      </c>
      <c r="AS79" s="45"/>
      <c r="AT79" s="45">
        <v>0</v>
      </c>
      <c r="AU79" s="45">
        <v>0</v>
      </c>
      <c r="AV79" s="45">
        <v>0</v>
      </c>
      <c r="AW79" s="45">
        <v>0</v>
      </c>
      <c r="AX79" s="45">
        <v>0</v>
      </c>
      <c r="AY79" s="51">
        <v>0</v>
      </c>
      <c r="AZ79" s="51">
        <v>0</v>
      </c>
      <c r="BA79" s="51">
        <v>0</v>
      </c>
      <c r="BB79" s="51">
        <v>0</v>
      </c>
      <c r="BC79" s="51">
        <v>0</v>
      </c>
      <c r="BD79" s="51">
        <v>0</v>
      </c>
      <c r="BE79" s="51">
        <v>0</v>
      </c>
      <c r="BF79" s="51">
        <v>0</v>
      </c>
      <c r="BG79" s="51">
        <v>0</v>
      </c>
      <c r="BH79" s="51">
        <v>0</v>
      </c>
    </row>
    <row r="80" spans="1:60" ht="28.5" customHeight="1" x14ac:dyDescent="0.2">
      <c r="A80" s="3">
        <v>74</v>
      </c>
      <c r="B80" s="149" t="s">
        <v>97</v>
      </c>
      <c r="C80" s="43"/>
      <c r="D80" s="43"/>
      <c r="E80" s="3"/>
      <c r="F80" s="3"/>
      <c r="G80" s="37"/>
      <c r="H80" s="45">
        <v>101470000</v>
      </c>
      <c r="I80" s="45"/>
      <c r="J80" s="45"/>
      <c r="K80" s="45">
        <v>0</v>
      </c>
      <c r="L80" s="45"/>
      <c r="M80" s="45">
        <v>0</v>
      </c>
      <c r="N80" s="45"/>
      <c r="O80" s="45">
        <v>0</v>
      </c>
      <c r="P80" s="45"/>
      <c r="Q80" s="45">
        <v>0</v>
      </c>
      <c r="R80" s="45"/>
      <c r="S80" s="45">
        <v>0</v>
      </c>
      <c r="T80" s="45"/>
      <c r="U80" s="45"/>
      <c r="V80" s="45">
        <v>0</v>
      </c>
      <c r="W80" s="45"/>
      <c r="X80" s="45">
        <v>0</v>
      </c>
      <c r="Y80" s="45"/>
      <c r="Z80" s="45">
        <v>0</v>
      </c>
      <c r="AA80" s="45">
        <v>6835592.2800000003</v>
      </c>
      <c r="AB80" s="45"/>
      <c r="AC80" s="45">
        <v>6835592.2800000003</v>
      </c>
      <c r="AD80" s="45"/>
      <c r="AE80" s="45">
        <v>6835592.2800000003</v>
      </c>
      <c r="AF80" s="45"/>
      <c r="AG80" s="45">
        <v>6835592.2800000003</v>
      </c>
      <c r="AH80" s="45"/>
      <c r="AI80" s="45">
        <v>6835592.2800000003</v>
      </c>
      <c r="AJ80" s="45"/>
      <c r="AK80" s="45">
        <v>6835592.2800000003</v>
      </c>
      <c r="AL80" s="45">
        <v>94634407.719999999</v>
      </c>
      <c r="AM80" s="45"/>
      <c r="AN80" s="45">
        <v>94634407.719999999</v>
      </c>
      <c r="AO80" s="45"/>
      <c r="AP80" s="45">
        <v>94634407.719999999</v>
      </c>
      <c r="AQ80" s="45"/>
      <c r="AR80" s="45">
        <v>94634407.719999999</v>
      </c>
      <c r="AS80" s="45"/>
      <c r="AT80" s="45">
        <v>94634407.719999999</v>
      </c>
      <c r="AU80" s="45">
        <v>25367500</v>
      </c>
      <c r="AV80" s="45">
        <v>25367500</v>
      </c>
      <c r="AW80" s="45">
        <v>25367500</v>
      </c>
      <c r="AX80" s="45">
        <v>25367500</v>
      </c>
      <c r="AY80" s="51">
        <v>0</v>
      </c>
      <c r="AZ80" s="51">
        <v>0</v>
      </c>
      <c r="BA80" s="51">
        <v>0</v>
      </c>
      <c r="BB80" s="51">
        <v>0</v>
      </c>
      <c r="BC80" s="51">
        <v>0</v>
      </c>
      <c r="BD80" s="51">
        <v>0</v>
      </c>
      <c r="BE80" s="51">
        <v>0</v>
      </c>
      <c r="BF80" s="51">
        <v>0</v>
      </c>
      <c r="BG80" s="51">
        <v>0</v>
      </c>
      <c r="BH80" s="51">
        <v>0</v>
      </c>
    </row>
    <row r="81" spans="1:60" s="40" customFormat="1" ht="15.75" x14ac:dyDescent="0.25">
      <c r="A81" s="6"/>
      <c r="B81" s="53" t="s">
        <v>69</v>
      </c>
      <c r="C81" s="3">
        <v>8839020</v>
      </c>
      <c r="D81" s="3">
        <v>7433487</v>
      </c>
      <c r="E81" s="3">
        <v>0.54318735275394259</v>
      </c>
      <c r="F81" s="3">
        <v>0.45681264724605741</v>
      </c>
      <c r="G81" s="39">
        <v>822494</v>
      </c>
      <c r="H81" s="54">
        <f>SUM(H7:H80)</f>
        <v>4808457629.9955292</v>
      </c>
      <c r="I81" s="54">
        <f t="shared" ref="I81:BG81" si="0">SUM(I7:I80)</f>
        <v>2675213617.9400001</v>
      </c>
      <c r="J81" s="54">
        <f t="shared" si="0"/>
        <v>-14768265.68</v>
      </c>
      <c r="K81" s="54">
        <f t="shared" si="0"/>
        <v>2660445352.2599998</v>
      </c>
      <c r="L81" s="54">
        <f t="shared" si="0"/>
        <v>-9947859.2400000002</v>
      </c>
      <c r="M81" s="54">
        <f t="shared" si="0"/>
        <v>2650497493.02</v>
      </c>
      <c r="N81" s="54">
        <f t="shared" si="0"/>
        <v>753196.07999999821</v>
      </c>
      <c r="O81" s="54">
        <f t="shared" si="0"/>
        <v>2651250689.0999999</v>
      </c>
      <c r="P81" s="54">
        <f t="shared" si="0"/>
        <v>-10508784.619999999</v>
      </c>
      <c r="Q81" s="54">
        <f t="shared" si="0"/>
        <v>2640741904.48</v>
      </c>
      <c r="R81" s="54">
        <f t="shared" si="0"/>
        <v>0</v>
      </c>
      <c r="S81" s="54">
        <f t="shared" si="0"/>
        <v>2640741904.48</v>
      </c>
      <c r="T81" s="54">
        <f t="shared" si="0"/>
        <v>291240566.40000004</v>
      </c>
      <c r="U81" s="54">
        <f t="shared" si="0"/>
        <v>-753196.08000000007</v>
      </c>
      <c r="V81" s="54">
        <f t="shared" si="0"/>
        <v>290487370.31999999</v>
      </c>
      <c r="W81" s="54">
        <f t="shared" si="0"/>
        <v>4137270.6199999996</v>
      </c>
      <c r="X81" s="54">
        <f t="shared" si="0"/>
        <v>294624640.94000006</v>
      </c>
      <c r="Y81" s="54">
        <f t="shared" si="0"/>
        <v>0</v>
      </c>
      <c r="Z81" s="54">
        <f t="shared" si="0"/>
        <v>294624640.94000006</v>
      </c>
      <c r="AA81" s="54">
        <f t="shared" si="0"/>
        <v>339876028.42399985</v>
      </c>
      <c r="AB81" s="54">
        <f t="shared" si="0"/>
        <v>14768265.679999994</v>
      </c>
      <c r="AC81" s="54">
        <f t="shared" si="0"/>
        <v>354644294.10400003</v>
      </c>
      <c r="AD81" s="54">
        <f t="shared" si="0"/>
        <v>-7.2759576141834259E-11</v>
      </c>
      <c r="AE81" s="54">
        <f t="shared" si="0"/>
        <v>354644294.10400003</v>
      </c>
      <c r="AF81" s="54">
        <f t="shared" si="0"/>
        <v>0</v>
      </c>
      <c r="AG81" s="54">
        <f t="shared" si="0"/>
        <v>354644294.10400003</v>
      </c>
      <c r="AH81" s="54">
        <f t="shared" si="0"/>
        <v>0</v>
      </c>
      <c r="AI81" s="54">
        <f t="shared" si="0"/>
        <v>354644294.10400003</v>
      </c>
      <c r="AJ81" s="54">
        <f t="shared" si="0"/>
        <v>-3.7252902984619141E-9</v>
      </c>
      <c r="AK81" s="54">
        <f t="shared" si="0"/>
        <v>354644294.10400009</v>
      </c>
      <c r="AL81" s="54">
        <f t="shared" si="0"/>
        <v>1502127417.231529</v>
      </c>
      <c r="AM81" s="54">
        <f t="shared" si="0"/>
        <v>0</v>
      </c>
      <c r="AN81" s="54">
        <f t="shared" si="0"/>
        <v>1502127417.231529</v>
      </c>
      <c r="AO81" s="54">
        <f t="shared" si="0"/>
        <v>9947859.2400000002</v>
      </c>
      <c r="AP81" s="54">
        <f t="shared" si="0"/>
        <v>1512075276.471529</v>
      </c>
      <c r="AQ81" s="54">
        <f t="shared" si="0"/>
        <v>6371514</v>
      </c>
      <c r="AR81" s="54">
        <f t="shared" si="0"/>
        <v>1518446790.4715292</v>
      </c>
      <c r="AS81" s="54">
        <f t="shared" si="0"/>
        <v>0</v>
      </c>
      <c r="AT81" s="54">
        <f t="shared" si="0"/>
        <v>1518446790.4715292</v>
      </c>
      <c r="AU81" s="54">
        <f t="shared" si="0"/>
        <v>1202284557.4499998</v>
      </c>
      <c r="AV81" s="54">
        <f t="shared" si="0"/>
        <v>1202075142.1699998</v>
      </c>
      <c r="AW81" s="54">
        <f t="shared" si="0"/>
        <v>1202048965.2599998</v>
      </c>
      <c r="AX81" s="54">
        <f t="shared" si="0"/>
        <v>1202048965.1155293</v>
      </c>
      <c r="AY81" s="54">
        <f t="shared" si="0"/>
        <v>2465346612.3599997</v>
      </c>
      <c r="AZ81" s="54">
        <f t="shared" si="0"/>
        <v>616336653.1400001</v>
      </c>
      <c r="BA81" s="54">
        <f t="shared" si="0"/>
        <v>616336653.1400001</v>
      </c>
      <c r="BB81" s="54">
        <f t="shared" si="0"/>
        <v>616336653.1400001</v>
      </c>
      <c r="BC81" s="54">
        <f t="shared" si="0"/>
        <v>616336652.94000018</v>
      </c>
      <c r="BD81" s="54">
        <f t="shared" si="0"/>
        <v>2241641017.6355286</v>
      </c>
      <c r="BE81" s="54">
        <f t="shared" si="0"/>
        <v>560580404.3099997</v>
      </c>
      <c r="BF81" s="54">
        <f t="shared" si="0"/>
        <v>560370989.02999973</v>
      </c>
      <c r="BG81" s="54">
        <f t="shared" si="0"/>
        <v>560344812.11999977</v>
      </c>
      <c r="BH81" s="54">
        <f t="shared" ref="BE81:BH81" si="1">SUM(BH7:BH80)</f>
        <v>560344812.17552924</v>
      </c>
    </row>
    <row r="82" spans="1:60" x14ac:dyDescent="0.2"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5"/>
      <c r="AM82" s="55"/>
      <c r="AN82" s="55"/>
      <c r="AO82" s="55"/>
      <c r="AP82" s="55"/>
      <c r="AQ82" s="55"/>
      <c r="AR82" s="55"/>
      <c r="AS82" s="55"/>
      <c r="AT82" s="55"/>
    </row>
    <row r="83" spans="1:60" x14ac:dyDescent="0.2">
      <c r="C83" s="41"/>
      <c r="D83" s="41"/>
      <c r="E83" s="41"/>
      <c r="F83" s="41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</row>
  </sheetData>
  <sheetProtection sheet="1" objects="1" scenarios="1"/>
  <mergeCells count="22">
    <mergeCell ref="BD4:BH4"/>
    <mergeCell ref="BD5:BD6"/>
    <mergeCell ref="B4:B6"/>
    <mergeCell ref="H4:H6"/>
    <mergeCell ref="AU5:AU6"/>
    <mergeCell ref="BE5:BH5"/>
    <mergeCell ref="AU4:AX4"/>
    <mergeCell ref="A4:A6"/>
    <mergeCell ref="C4:F4"/>
    <mergeCell ref="G4:G6"/>
    <mergeCell ref="AY4:BC4"/>
    <mergeCell ref="C5:D5"/>
    <mergeCell ref="E5:F5"/>
    <mergeCell ref="AY5:AY6"/>
    <mergeCell ref="AZ5:BC5"/>
    <mergeCell ref="AV5:AV6"/>
    <mergeCell ref="AW5:AW6"/>
    <mergeCell ref="AX5:AX6"/>
    <mergeCell ref="I5:S5"/>
    <mergeCell ref="T5:Z5"/>
    <mergeCell ref="AA5:AT5"/>
    <mergeCell ref="I4:AT4"/>
  </mergeCells>
  <pageMargins left="0.70866141732283472" right="0.70866141732283472" top="0.74803149606299213" bottom="0.74803149606299213" header="0.31496062992125984" footer="0.31496062992125984"/>
  <pageSetup paperSize="9" scale="44" fitToWidth="2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AR83"/>
  <sheetViews>
    <sheetView workbookViewId="0">
      <pane xSplit="2" ySplit="6" topLeftCell="AA7" activePane="bottomRight" state="frozen"/>
      <selection pane="topRight" activeCell="C1" sqref="C1"/>
      <selection pane="bottomLeft" activeCell="A7" sqref="A7"/>
      <selection pane="bottomRight" activeCell="AA20" sqref="AA20:AB20"/>
    </sheetView>
  </sheetViews>
  <sheetFormatPr defaultRowHeight="14.25" x14ac:dyDescent="0.2"/>
  <cols>
    <col min="1" max="1" width="9.140625" style="125"/>
    <col min="2" max="2" width="50.85546875" style="126" customWidth="1"/>
    <col min="3" max="3" width="16.28515625" style="126" hidden="1" customWidth="1"/>
    <col min="4" max="4" width="15.28515625" style="126" hidden="1" customWidth="1"/>
    <col min="5" max="6" width="13.85546875" style="126" hidden="1" customWidth="1"/>
    <col min="7" max="7" width="18.5703125" style="127" hidden="1" customWidth="1"/>
    <col min="8" max="10" width="17.28515625" style="128" hidden="1" customWidth="1"/>
    <col min="11" max="11" width="18.42578125" style="128" hidden="1" customWidth="1"/>
    <col min="12" max="26" width="18" style="128" hidden="1" customWidth="1"/>
    <col min="27" max="34" width="18" style="128" customWidth="1"/>
    <col min="35" max="35" width="18.42578125" style="130" customWidth="1"/>
    <col min="36" max="39" width="16" style="131" customWidth="1"/>
    <col min="40" max="40" width="16" style="130" customWidth="1"/>
    <col min="41" max="44" width="16" style="131" customWidth="1"/>
    <col min="45" max="16384" width="9.140625" style="125"/>
  </cols>
  <sheetData>
    <row r="1" spans="1:44" ht="14.25" hidden="1" customHeight="1" x14ac:dyDescent="0.2">
      <c r="I1" s="128">
        <v>137772.78</v>
      </c>
      <c r="J1" s="128">
        <v>3168773.94</v>
      </c>
      <c r="K1" s="128">
        <v>10608504.060000001</v>
      </c>
      <c r="L1" s="128">
        <v>6888639</v>
      </c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M1" s="132"/>
      <c r="AR1" s="132" t="s">
        <v>110</v>
      </c>
    </row>
    <row r="2" spans="1:44" x14ac:dyDescent="0.2">
      <c r="AR2" s="132" t="s">
        <v>110</v>
      </c>
    </row>
    <row r="3" spans="1:44" s="135" customFormat="1" ht="15" x14ac:dyDescent="0.25">
      <c r="A3" s="125" t="s">
        <v>99</v>
      </c>
      <c r="B3" s="133"/>
      <c r="C3" s="133"/>
      <c r="D3" s="133"/>
      <c r="E3" s="133"/>
      <c r="F3" s="133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</row>
    <row r="4" spans="1:44" ht="58.5" customHeight="1" x14ac:dyDescent="0.2">
      <c r="A4" s="209"/>
      <c r="B4" s="210" t="s">
        <v>1</v>
      </c>
      <c r="C4" s="211" t="s">
        <v>78</v>
      </c>
      <c r="D4" s="212"/>
      <c r="E4" s="212"/>
      <c r="F4" s="210"/>
      <c r="G4" s="213" t="s">
        <v>75</v>
      </c>
      <c r="H4" s="191" t="s">
        <v>70</v>
      </c>
      <c r="I4" s="192"/>
      <c r="J4" s="192"/>
      <c r="K4" s="192"/>
      <c r="L4" s="192"/>
      <c r="M4" s="193"/>
      <c r="N4" s="197" t="s">
        <v>134</v>
      </c>
      <c r="O4" s="197" t="s">
        <v>135</v>
      </c>
      <c r="P4" s="200" t="s">
        <v>64</v>
      </c>
      <c r="Q4" s="200"/>
      <c r="R4" s="200"/>
      <c r="S4" s="200"/>
      <c r="T4" s="197" t="s">
        <v>139</v>
      </c>
      <c r="U4" s="197" t="s">
        <v>145</v>
      </c>
      <c r="V4" s="200" t="s">
        <v>64</v>
      </c>
      <c r="W4" s="200"/>
      <c r="X4" s="200"/>
      <c r="Y4" s="200"/>
      <c r="Z4" s="136" t="s">
        <v>161</v>
      </c>
      <c r="AA4" s="197" t="s">
        <v>163</v>
      </c>
      <c r="AB4" s="200" t="s">
        <v>64</v>
      </c>
      <c r="AC4" s="200"/>
      <c r="AD4" s="200"/>
      <c r="AE4" s="200"/>
      <c r="AF4" s="200"/>
      <c r="AG4" s="200"/>
      <c r="AH4" s="200"/>
      <c r="AI4" s="204" t="s">
        <v>79</v>
      </c>
      <c r="AJ4" s="204"/>
      <c r="AK4" s="204"/>
      <c r="AL4" s="204"/>
      <c r="AM4" s="204"/>
      <c r="AN4" s="201" t="s">
        <v>80</v>
      </c>
      <c r="AO4" s="202"/>
      <c r="AP4" s="202"/>
      <c r="AQ4" s="202"/>
      <c r="AR4" s="203"/>
    </row>
    <row r="5" spans="1:44" s="139" customFormat="1" ht="15" customHeight="1" x14ac:dyDescent="0.2">
      <c r="A5" s="209"/>
      <c r="B5" s="210"/>
      <c r="C5" s="205" t="s">
        <v>98</v>
      </c>
      <c r="D5" s="206"/>
      <c r="E5" s="205" t="s">
        <v>86</v>
      </c>
      <c r="F5" s="206"/>
      <c r="G5" s="213"/>
      <c r="H5" s="196" t="s">
        <v>131</v>
      </c>
      <c r="I5" s="214" t="s">
        <v>127</v>
      </c>
      <c r="J5" s="214" t="s">
        <v>65</v>
      </c>
      <c r="K5" s="196" t="s">
        <v>66</v>
      </c>
      <c r="L5" s="196" t="s">
        <v>67</v>
      </c>
      <c r="M5" s="196" t="s">
        <v>68</v>
      </c>
      <c r="N5" s="198"/>
      <c r="O5" s="198"/>
      <c r="P5" s="137"/>
      <c r="Q5" s="137"/>
      <c r="R5" s="137"/>
      <c r="S5" s="138"/>
      <c r="T5" s="198"/>
      <c r="U5" s="198"/>
      <c r="V5" s="137"/>
      <c r="W5" s="137"/>
      <c r="X5" s="137"/>
      <c r="Y5" s="138"/>
      <c r="Z5" s="138"/>
      <c r="AA5" s="198"/>
      <c r="AB5" s="137"/>
      <c r="AC5" s="137"/>
      <c r="AD5" s="137"/>
      <c r="AE5" s="200" t="s">
        <v>64</v>
      </c>
      <c r="AF5" s="200"/>
      <c r="AG5" s="200"/>
      <c r="AH5" s="138"/>
      <c r="AI5" s="207" t="s">
        <v>75</v>
      </c>
      <c r="AJ5" s="191" t="s">
        <v>64</v>
      </c>
      <c r="AK5" s="192"/>
      <c r="AL5" s="192"/>
      <c r="AM5" s="193"/>
      <c r="AN5" s="194" t="s">
        <v>75</v>
      </c>
      <c r="AO5" s="191" t="s">
        <v>64</v>
      </c>
      <c r="AP5" s="192"/>
      <c r="AQ5" s="192"/>
      <c r="AR5" s="193"/>
    </row>
    <row r="6" spans="1:44" s="144" customFormat="1" x14ac:dyDescent="0.2">
      <c r="A6" s="209"/>
      <c r="B6" s="210"/>
      <c r="C6" s="140" t="s">
        <v>71</v>
      </c>
      <c r="D6" s="140" t="s">
        <v>74</v>
      </c>
      <c r="E6" s="140" t="s">
        <v>71</v>
      </c>
      <c r="F6" s="140" t="s">
        <v>74</v>
      </c>
      <c r="G6" s="213"/>
      <c r="H6" s="196"/>
      <c r="I6" s="215"/>
      <c r="J6" s="215"/>
      <c r="K6" s="196"/>
      <c r="L6" s="196"/>
      <c r="M6" s="196"/>
      <c r="N6" s="199"/>
      <c r="O6" s="199"/>
      <c r="P6" s="141" t="s">
        <v>65</v>
      </c>
      <c r="Q6" s="141" t="s">
        <v>66</v>
      </c>
      <c r="R6" s="141" t="s">
        <v>67</v>
      </c>
      <c r="S6" s="142" t="s">
        <v>68</v>
      </c>
      <c r="T6" s="199"/>
      <c r="U6" s="199" t="s">
        <v>144</v>
      </c>
      <c r="V6" s="141" t="s">
        <v>65</v>
      </c>
      <c r="W6" s="141" t="s">
        <v>66</v>
      </c>
      <c r="X6" s="141" t="s">
        <v>67</v>
      </c>
      <c r="Y6" s="142" t="s">
        <v>68</v>
      </c>
      <c r="Z6" s="142"/>
      <c r="AA6" s="199" t="s">
        <v>144</v>
      </c>
      <c r="AB6" s="141" t="s">
        <v>65</v>
      </c>
      <c r="AC6" s="141" t="s">
        <v>66</v>
      </c>
      <c r="AD6" s="141" t="s">
        <v>67</v>
      </c>
      <c r="AE6" s="141" t="s">
        <v>157</v>
      </c>
      <c r="AF6" s="141" t="s">
        <v>158</v>
      </c>
      <c r="AG6" s="141" t="s">
        <v>159</v>
      </c>
      <c r="AH6" s="142" t="s">
        <v>68</v>
      </c>
      <c r="AI6" s="208"/>
      <c r="AJ6" s="143" t="s">
        <v>65</v>
      </c>
      <c r="AK6" s="143" t="s">
        <v>66</v>
      </c>
      <c r="AL6" s="143" t="s">
        <v>67</v>
      </c>
      <c r="AM6" s="143" t="s">
        <v>68</v>
      </c>
      <c r="AN6" s="195"/>
      <c r="AO6" s="143" t="s">
        <v>65</v>
      </c>
      <c r="AP6" s="143" t="s">
        <v>66</v>
      </c>
      <c r="AQ6" s="143" t="s">
        <v>67</v>
      </c>
      <c r="AR6" s="143" t="s">
        <v>68</v>
      </c>
    </row>
    <row r="7" spans="1:44" ht="15" x14ac:dyDescent="0.2">
      <c r="A7" s="145">
        <v>1</v>
      </c>
      <c r="B7" s="50" t="s">
        <v>2</v>
      </c>
      <c r="C7" s="43">
        <v>222</v>
      </c>
      <c r="D7" s="43">
        <v>8167</v>
      </c>
      <c r="E7" s="145">
        <v>2.6463225652640362E-2</v>
      </c>
      <c r="F7" s="145">
        <v>0.97353677434735963</v>
      </c>
      <c r="G7" s="146">
        <v>4948182.7799999993</v>
      </c>
      <c r="H7" s="146">
        <v>1237045.7</v>
      </c>
      <c r="I7" s="146"/>
      <c r="J7" s="146">
        <v>1237045.7</v>
      </c>
      <c r="K7" s="146">
        <v>1237045.7</v>
      </c>
      <c r="L7" s="146">
        <v>1237045.7</v>
      </c>
      <c r="M7" s="146">
        <v>1237045.68</v>
      </c>
      <c r="N7" s="146"/>
      <c r="O7" s="146">
        <v>4948182.7799999993</v>
      </c>
      <c r="P7" s="146">
        <v>1237045.7</v>
      </c>
      <c r="Q7" s="146">
        <v>1237045.7</v>
      </c>
      <c r="R7" s="146">
        <v>1237045.7</v>
      </c>
      <c r="S7" s="146">
        <v>1237045.679999999</v>
      </c>
      <c r="T7" s="146"/>
      <c r="U7" s="146">
        <v>4948182.7799999993</v>
      </c>
      <c r="V7" s="146">
        <v>1237045.7</v>
      </c>
      <c r="W7" s="146">
        <v>1237045.7</v>
      </c>
      <c r="X7" s="146">
        <v>1237045.7</v>
      </c>
      <c r="Y7" s="146">
        <v>1237045.679999999</v>
      </c>
      <c r="Z7" s="146"/>
      <c r="AA7" s="146">
        <v>4948182.7799999984</v>
      </c>
      <c r="AB7" s="146">
        <v>1237045.7</v>
      </c>
      <c r="AC7" s="146">
        <v>1237045.7</v>
      </c>
      <c r="AD7" s="146">
        <v>1237045.7</v>
      </c>
      <c r="AE7" s="146">
        <v>412348.57</v>
      </c>
      <c r="AF7" s="146">
        <v>412348.57</v>
      </c>
      <c r="AG7" s="146">
        <v>412348.55999999988</v>
      </c>
      <c r="AH7" s="146">
        <v>1237045.679999999</v>
      </c>
      <c r="AI7" s="146">
        <v>130944.88</v>
      </c>
      <c r="AJ7" s="146">
        <v>32736.22</v>
      </c>
      <c r="AK7" s="146">
        <v>32736.22</v>
      </c>
      <c r="AL7" s="146">
        <v>32736.22</v>
      </c>
      <c r="AM7" s="146">
        <v>32736.22</v>
      </c>
      <c r="AN7" s="146">
        <v>4817237.8999999985</v>
      </c>
      <c r="AO7" s="146">
        <v>1204309.48</v>
      </c>
      <c r="AP7" s="146">
        <v>1204309.48</v>
      </c>
      <c r="AQ7" s="146">
        <v>1204309.48</v>
      </c>
      <c r="AR7" s="146">
        <v>1204309.459999999</v>
      </c>
    </row>
    <row r="8" spans="1:44" ht="15" x14ac:dyDescent="0.2">
      <c r="A8" s="145">
        <v>2</v>
      </c>
      <c r="B8" s="50" t="s">
        <v>3</v>
      </c>
      <c r="C8" s="43">
        <v>1082</v>
      </c>
      <c r="D8" s="43">
        <v>13789</v>
      </c>
      <c r="E8" s="145">
        <v>7.2759061260170801E-2</v>
      </c>
      <c r="F8" s="145">
        <v>0.92724093873982916</v>
      </c>
      <c r="G8" s="146">
        <v>12479259.279999999</v>
      </c>
      <c r="H8" s="146">
        <v>3185532.48</v>
      </c>
      <c r="I8" s="146">
        <v>-262870.62</v>
      </c>
      <c r="J8" s="146">
        <v>2922661.86</v>
      </c>
      <c r="K8" s="146">
        <v>3185532.48</v>
      </c>
      <c r="L8" s="146">
        <v>3185532.48</v>
      </c>
      <c r="M8" s="146">
        <v>3185532.4599999995</v>
      </c>
      <c r="N8" s="146"/>
      <c r="O8" s="146">
        <v>12479259.279999999</v>
      </c>
      <c r="P8" s="146">
        <v>3119814.82</v>
      </c>
      <c r="Q8" s="146">
        <v>3119814.82</v>
      </c>
      <c r="R8" s="146">
        <v>3119814.82</v>
      </c>
      <c r="S8" s="146">
        <v>3119814.8199999989</v>
      </c>
      <c r="T8" s="146">
        <v>-490581.38</v>
      </c>
      <c r="U8" s="146">
        <v>11988677.899999999</v>
      </c>
      <c r="V8" s="146">
        <v>3119814.82</v>
      </c>
      <c r="W8" s="146">
        <v>2629233.44</v>
      </c>
      <c r="X8" s="146">
        <v>3119814.82</v>
      </c>
      <c r="Y8" s="146">
        <v>3119814.8199999989</v>
      </c>
      <c r="Z8" s="146">
        <v>-1814618</v>
      </c>
      <c r="AA8" s="146">
        <v>10174059.899999999</v>
      </c>
      <c r="AB8" s="146">
        <v>3119814.82</v>
      </c>
      <c r="AC8" s="146">
        <v>814615.44</v>
      </c>
      <c r="AD8" s="146">
        <v>3119814.82</v>
      </c>
      <c r="AE8" s="146">
        <v>1039938.27</v>
      </c>
      <c r="AF8" s="146">
        <v>1039938.27</v>
      </c>
      <c r="AG8" s="146">
        <v>1039938.2799999998</v>
      </c>
      <c r="AH8" s="146">
        <v>3119814.8199999989</v>
      </c>
      <c r="AI8" s="146">
        <v>740255.05</v>
      </c>
      <c r="AJ8" s="146">
        <v>226994.8</v>
      </c>
      <c r="AK8" s="146">
        <v>59270.65</v>
      </c>
      <c r="AL8" s="146">
        <v>226994.8</v>
      </c>
      <c r="AM8" s="146">
        <v>226994.80000000005</v>
      </c>
      <c r="AN8" s="146">
        <v>9433804.8499999978</v>
      </c>
      <c r="AO8" s="146">
        <v>2892820.02</v>
      </c>
      <c r="AP8" s="146">
        <v>755344.78999999992</v>
      </c>
      <c r="AQ8" s="146">
        <v>2892820.02</v>
      </c>
      <c r="AR8" s="146">
        <v>2892820.0199999986</v>
      </c>
    </row>
    <row r="9" spans="1:44" ht="15" x14ac:dyDescent="0.2">
      <c r="A9" s="145">
        <v>3</v>
      </c>
      <c r="B9" s="50" t="s">
        <v>4</v>
      </c>
      <c r="C9" s="43">
        <v>17087</v>
      </c>
      <c r="D9" s="43">
        <v>474</v>
      </c>
      <c r="E9" s="145">
        <v>0.97300837082170721</v>
      </c>
      <c r="F9" s="145">
        <v>2.6991629178292786E-2</v>
      </c>
      <c r="G9" s="146">
        <v>7319254.9900000002</v>
      </c>
      <c r="H9" s="146">
        <v>1829813.75</v>
      </c>
      <c r="I9" s="146"/>
      <c r="J9" s="146">
        <v>1829813.75</v>
      </c>
      <c r="K9" s="146">
        <v>1829813.75</v>
      </c>
      <c r="L9" s="146">
        <v>1829813.75</v>
      </c>
      <c r="M9" s="146">
        <v>1829813.7400000002</v>
      </c>
      <c r="N9" s="146"/>
      <c r="O9" s="146">
        <v>7319254.9900000002</v>
      </c>
      <c r="P9" s="146">
        <v>1829813.75</v>
      </c>
      <c r="Q9" s="146">
        <v>1829813.75</v>
      </c>
      <c r="R9" s="146">
        <v>1829813.75</v>
      </c>
      <c r="S9" s="146">
        <v>1829813.7400000002</v>
      </c>
      <c r="T9" s="146"/>
      <c r="U9" s="146">
        <v>7319254.9900000002</v>
      </c>
      <c r="V9" s="146">
        <v>1829813.75</v>
      </c>
      <c r="W9" s="146">
        <v>1829813.75</v>
      </c>
      <c r="X9" s="146">
        <v>1829813.75</v>
      </c>
      <c r="Y9" s="146">
        <v>1829813.7400000002</v>
      </c>
      <c r="Z9" s="146">
        <v>-1326000</v>
      </c>
      <c r="AA9" s="146">
        <v>5993254.9900000002</v>
      </c>
      <c r="AB9" s="146">
        <v>1829813.75</v>
      </c>
      <c r="AC9" s="146">
        <v>503813.75</v>
      </c>
      <c r="AD9" s="146">
        <v>1829813.75</v>
      </c>
      <c r="AE9" s="146">
        <v>609937.92000000004</v>
      </c>
      <c r="AF9" s="146">
        <v>609937.92000000004</v>
      </c>
      <c r="AG9" s="146">
        <v>609937.91</v>
      </c>
      <c r="AH9" s="146">
        <v>1829813.7400000002</v>
      </c>
      <c r="AI9" s="146">
        <v>5831487.2699999996</v>
      </c>
      <c r="AJ9" s="146">
        <v>1780424.1</v>
      </c>
      <c r="AK9" s="146">
        <v>490215</v>
      </c>
      <c r="AL9" s="146">
        <v>1780424.1</v>
      </c>
      <c r="AM9" s="146">
        <v>1780424.0699999994</v>
      </c>
      <c r="AN9" s="146">
        <v>161767.72000000067</v>
      </c>
      <c r="AO9" s="146">
        <v>49389.649999999907</v>
      </c>
      <c r="AP9" s="146">
        <v>13598.75</v>
      </c>
      <c r="AQ9" s="146">
        <v>49389.649999999907</v>
      </c>
      <c r="AR9" s="146">
        <v>49389.670000000857</v>
      </c>
    </row>
    <row r="10" spans="1:44" ht="15" x14ac:dyDescent="0.2">
      <c r="A10" s="145">
        <v>4</v>
      </c>
      <c r="B10" s="50" t="s">
        <v>5</v>
      </c>
      <c r="C10" s="43">
        <v>1390</v>
      </c>
      <c r="D10" s="43">
        <v>11159</v>
      </c>
      <c r="E10" s="145">
        <v>0.11076579807155949</v>
      </c>
      <c r="F10" s="145">
        <v>0.88923420192844049</v>
      </c>
      <c r="G10" s="146">
        <v>8608004.3300000001</v>
      </c>
      <c r="H10" s="146">
        <v>2152001.08</v>
      </c>
      <c r="I10" s="146"/>
      <c r="J10" s="146">
        <v>2152001.08</v>
      </c>
      <c r="K10" s="146">
        <v>2152001.08</v>
      </c>
      <c r="L10" s="146">
        <v>2152001.08</v>
      </c>
      <c r="M10" s="146">
        <v>2152001.09</v>
      </c>
      <c r="N10" s="146"/>
      <c r="O10" s="146">
        <v>8608004.3300000001</v>
      </c>
      <c r="P10" s="146">
        <v>2152001.08</v>
      </c>
      <c r="Q10" s="146">
        <v>2152001.08</v>
      </c>
      <c r="R10" s="146">
        <v>2152001.08</v>
      </c>
      <c r="S10" s="146">
        <v>2152001.09</v>
      </c>
      <c r="T10" s="146"/>
      <c r="U10" s="146">
        <v>8608004.3300000001</v>
      </c>
      <c r="V10" s="146">
        <v>2152001.08</v>
      </c>
      <c r="W10" s="146">
        <v>2152001.08</v>
      </c>
      <c r="X10" s="146">
        <v>2152001.08</v>
      </c>
      <c r="Y10" s="146">
        <v>2152001.09</v>
      </c>
      <c r="Z10" s="146"/>
      <c r="AA10" s="146">
        <v>8608004.3300000001</v>
      </c>
      <c r="AB10" s="146">
        <v>2152001.08</v>
      </c>
      <c r="AC10" s="146">
        <v>2152001.08</v>
      </c>
      <c r="AD10" s="146">
        <v>2152001.08</v>
      </c>
      <c r="AE10" s="146">
        <v>717333.69</v>
      </c>
      <c r="AF10" s="146">
        <v>717333.69</v>
      </c>
      <c r="AG10" s="146">
        <v>717333.70000000019</v>
      </c>
      <c r="AH10" s="146">
        <v>2152001.09</v>
      </c>
      <c r="AI10" s="146">
        <v>953472.47</v>
      </c>
      <c r="AJ10" s="146">
        <v>238368.12</v>
      </c>
      <c r="AK10" s="146">
        <v>238368.12</v>
      </c>
      <c r="AL10" s="146">
        <v>238368.12</v>
      </c>
      <c r="AM10" s="146">
        <v>238368.11</v>
      </c>
      <c r="AN10" s="146">
        <v>7654531.8599999994</v>
      </c>
      <c r="AO10" s="146">
        <v>1913632.96</v>
      </c>
      <c r="AP10" s="146">
        <v>1913632.96</v>
      </c>
      <c r="AQ10" s="146">
        <v>1913632.96</v>
      </c>
      <c r="AR10" s="146">
        <v>1913632.98</v>
      </c>
    </row>
    <row r="11" spans="1:44" ht="15" x14ac:dyDescent="0.2">
      <c r="A11" s="145">
        <v>5</v>
      </c>
      <c r="B11" s="50" t="s">
        <v>6</v>
      </c>
      <c r="C11" s="43">
        <v>4114</v>
      </c>
      <c r="D11" s="43">
        <v>21091</v>
      </c>
      <c r="E11" s="145">
        <v>0.16322158301924222</v>
      </c>
      <c r="F11" s="145">
        <v>0.83677841698075772</v>
      </c>
      <c r="G11" s="146">
        <v>9248284.0600000024</v>
      </c>
      <c r="H11" s="146">
        <v>2312071.02</v>
      </c>
      <c r="I11" s="146"/>
      <c r="J11" s="146">
        <v>2312071.02</v>
      </c>
      <c r="K11" s="146">
        <v>2312071.02</v>
      </c>
      <c r="L11" s="146">
        <v>2312071.02</v>
      </c>
      <c r="M11" s="146">
        <v>2312071.0000000014</v>
      </c>
      <c r="N11" s="146"/>
      <c r="O11" s="146">
        <v>9248284.0600000024</v>
      </c>
      <c r="P11" s="146">
        <v>2312071.02</v>
      </c>
      <c r="Q11" s="146">
        <v>2312071.02</v>
      </c>
      <c r="R11" s="146">
        <v>2312071.02</v>
      </c>
      <c r="S11" s="146">
        <v>2312071.0000000033</v>
      </c>
      <c r="T11" s="146"/>
      <c r="U11" s="146">
        <v>9248284.0600000024</v>
      </c>
      <c r="V11" s="146">
        <v>2312071.02</v>
      </c>
      <c r="W11" s="146">
        <v>2312071.02</v>
      </c>
      <c r="X11" s="146">
        <v>2312071.02</v>
      </c>
      <c r="Y11" s="146">
        <v>2312071.0000000033</v>
      </c>
      <c r="Z11" s="146">
        <v>-819300</v>
      </c>
      <c r="AA11" s="146">
        <v>8428984.0600000042</v>
      </c>
      <c r="AB11" s="146">
        <v>2312071.02</v>
      </c>
      <c r="AC11" s="146">
        <v>1492771.02</v>
      </c>
      <c r="AD11" s="146">
        <v>2312071.02</v>
      </c>
      <c r="AE11" s="146">
        <v>770690.34</v>
      </c>
      <c r="AF11" s="146">
        <v>770690.34</v>
      </c>
      <c r="AG11" s="146">
        <v>770690.3400000002</v>
      </c>
      <c r="AH11" s="146">
        <v>2312071.0000000033</v>
      </c>
      <c r="AI11" s="146">
        <v>1375792.12</v>
      </c>
      <c r="AJ11" s="146">
        <v>377379.89</v>
      </c>
      <c r="AK11" s="146">
        <v>243652.45</v>
      </c>
      <c r="AL11" s="146">
        <v>377379.89</v>
      </c>
      <c r="AM11" s="146">
        <v>377379.89</v>
      </c>
      <c r="AN11" s="146">
        <v>7053191.9400000032</v>
      </c>
      <c r="AO11" s="146">
        <v>1934691.13</v>
      </c>
      <c r="AP11" s="146">
        <v>1249118.57</v>
      </c>
      <c r="AQ11" s="146">
        <v>1934691.13</v>
      </c>
      <c r="AR11" s="146">
        <v>1934691.1100000031</v>
      </c>
    </row>
    <row r="12" spans="1:44" ht="15" x14ac:dyDescent="0.2">
      <c r="A12" s="145">
        <v>6</v>
      </c>
      <c r="B12" s="50" t="s">
        <v>7</v>
      </c>
      <c r="C12" s="43">
        <v>194</v>
      </c>
      <c r="D12" s="43">
        <v>8108</v>
      </c>
      <c r="E12" s="145">
        <v>2.3367863165502288E-2</v>
      </c>
      <c r="F12" s="145">
        <v>0.97663213683449768</v>
      </c>
      <c r="G12" s="146">
        <v>4103188.94</v>
      </c>
      <c r="H12" s="146">
        <v>1025797.24</v>
      </c>
      <c r="I12" s="146"/>
      <c r="J12" s="146">
        <v>1025797.24</v>
      </c>
      <c r="K12" s="146">
        <v>1025797.24</v>
      </c>
      <c r="L12" s="146">
        <v>1025797.24</v>
      </c>
      <c r="M12" s="146">
        <v>1025797.2200000002</v>
      </c>
      <c r="N12" s="146">
        <v>273091.98</v>
      </c>
      <c r="O12" s="146">
        <v>4376280.92</v>
      </c>
      <c r="P12" s="146">
        <v>1189652.42</v>
      </c>
      <c r="Q12" s="146">
        <v>1135034.03</v>
      </c>
      <c r="R12" s="146">
        <v>1025797.24</v>
      </c>
      <c r="S12" s="146">
        <v>1025797.23</v>
      </c>
      <c r="T12" s="146">
        <v>114526.39</v>
      </c>
      <c r="U12" s="146">
        <v>4490807.3099999996</v>
      </c>
      <c r="V12" s="146">
        <v>1189652.42</v>
      </c>
      <c r="W12" s="146">
        <v>1249560.42</v>
      </c>
      <c r="X12" s="146">
        <v>1025797.24</v>
      </c>
      <c r="Y12" s="146">
        <v>1025797.2299999997</v>
      </c>
      <c r="Z12" s="147">
        <v>68889</v>
      </c>
      <c r="AA12" s="146">
        <v>4559696.3099999996</v>
      </c>
      <c r="AB12" s="146">
        <v>1189652.42</v>
      </c>
      <c r="AC12" s="146">
        <v>1249560.42</v>
      </c>
      <c r="AD12" s="146">
        <v>1094686.24</v>
      </c>
      <c r="AE12" s="146">
        <v>410821.41</v>
      </c>
      <c r="AF12" s="146">
        <v>341932.41</v>
      </c>
      <c r="AG12" s="146">
        <v>341932.4200000001</v>
      </c>
      <c r="AH12" s="146">
        <v>1025797.2299999997</v>
      </c>
      <c r="AI12" s="146">
        <v>106550.36</v>
      </c>
      <c r="AJ12" s="146">
        <v>27799.63</v>
      </c>
      <c r="AK12" s="146">
        <v>29199.56</v>
      </c>
      <c r="AL12" s="146">
        <v>25580.48</v>
      </c>
      <c r="AM12" s="146">
        <v>23970.69</v>
      </c>
      <c r="AN12" s="146">
        <v>4453145.95</v>
      </c>
      <c r="AO12" s="146">
        <v>1161852.79</v>
      </c>
      <c r="AP12" s="146">
        <v>1220360.8599999999</v>
      </c>
      <c r="AQ12" s="146">
        <v>1069105.76</v>
      </c>
      <c r="AR12" s="146">
        <v>1001826.5399999998</v>
      </c>
    </row>
    <row r="13" spans="1:44" ht="15" x14ac:dyDescent="0.2">
      <c r="A13" s="145">
        <v>7</v>
      </c>
      <c r="B13" s="50" t="s">
        <v>8</v>
      </c>
      <c r="C13" s="43">
        <v>9931</v>
      </c>
      <c r="D13" s="43">
        <v>16516</v>
      </c>
      <c r="E13" s="145">
        <v>0.37550572843800811</v>
      </c>
      <c r="F13" s="145">
        <v>0.62449427156199189</v>
      </c>
      <c r="G13" s="146">
        <v>11870142.730000002</v>
      </c>
      <c r="H13" s="146">
        <v>2967535.68</v>
      </c>
      <c r="I13" s="146"/>
      <c r="J13" s="146">
        <v>2967535.68</v>
      </c>
      <c r="K13" s="146">
        <v>2967535.68</v>
      </c>
      <c r="L13" s="146">
        <v>2967535.68</v>
      </c>
      <c r="M13" s="146">
        <v>2967535.6900000009</v>
      </c>
      <c r="N13" s="146"/>
      <c r="O13" s="146">
        <v>11870142.730000002</v>
      </c>
      <c r="P13" s="146">
        <v>2967535.68</v>
      </c>
      <c r="Q13" s="146">
        <v>2967535.68</v>
      </c>
      <c r="R13" s="146">
        <v>2967535.68</v>
      </c>
      <c r="S13" s="146">
        <v>2967535.6900000027</v>
      </c>
      <c r="T13" s="146"/>
      <c r="U13" s="146">
        <v>11870142.730000002</v>
      </c>
      <c r="V13" s="146">
        <v>2967535.68</v>
      </c>
      <c r="W13" s="146">
        <v>2967535.68</v>
      </c>
      <c r="X13" s="146">
        <v>2967535.68</v>
      </c>
      <c r="Y13" s="146">
        <v>2967535.6900000027</v>
      </c>
      <c r="Z13" s="146">
        <v>-476948</v>
      </c>
      <c r="AA13" s="146">
        <v>11393194.730000004</v>
      </c>
      <c r="AB13" s="146">
        <v>2967535.68</v>
      </c>
      <c r="AC13" s="146">
        <v>2490587.6800000002</v>
      </c>
      <c r="AD13" s="146">
        <v>2967535.68</v>
      </c>
      <c r="AE13" s="146">
        <v>989178.56</v>
      </c>
      <c r="AF13" s="146">
        <v>989178.56</v>
      </c>
      <c r="AG13" s="146">
        <v>989178.56</v>
      </c>
      <c r="AH13" s="146">
        <v>2967535.6900000027</v>
      </c>
      <c r="AI13" s="146">
        <v>4278209.8899999997</v>
      </c>
      <c r="AJ13" s="146">
        <v>1114326.6499999999</v>
      </c>
      <c r="AK13" s="146">
        <v>935229.94</v>
      </c>
      <c r="AL13" s="146">
        <v>1114326.6499999999</v>
      </c>
      <c r="AM13" s="146">
        <v>1114326.6499999999</v>
      </c>
      <c r="AN13" s="146">
        <v>7114984.8400000036</v>
      </c>
      <c r="AO13" s="146">
        <v>1853209.0300000003</v>
      </c>
      <c r="AP13" s="146">
        <v>1555357.7400000002</v>
      </c>
      <c r="AQ13" s="146">
        <v>1853209.0300000003</v>
      </c>
      <c r="AR13" s="146">
        <v>1853209.0400000028</v>
      </c>
    </row>
    <row r="14" spans="1:44" ht="15" x14ac:dyDescent="0.2">
      <c r="A14" s="145">
        <v>8</v>
      </c>
      <c r="B14" s="50" t="s">
        <v>9</v>
      </c>
      <c r="C14" s="43">
        <v>1017</v>
      </c>
      <c r="D14" s="43">
        <v>19151</v>
      </c>
      <c r="E14" s="145">
        <v>5.0426418088060296E-2</v>
      </c>
      <c r="F14" s="145">
        <v>0.94957358191193975</v>
      </c>
      <c r="G14" s="146">
        <v>8250986.419999999</v>
      </c>
      <c r="H14" s="146">
        <v>2062746.61</v>
      </c>
      <c r="I14" s="146"/>
      <c r="J14" s="146">
        <v>2062746.61</v>
      </c>
      <c r="K14" s="146">
        <v>2062746.61</v>
      </c>
      <c r="L14" s="146">
        <v>2062746.61</v>
      </c>
      <c r="M14" s="146">
        <v>2062746.5899999992</v>
      </c>
      <c r="N14" s="146"/>
      <c r="O14" s="146">
        <v>8250986.419999999</v>
      </c>
      <c r="P14" s="146">
        <v>2062746.61</v>
      </c>
      <c r="Q14" s="146">
        <v>2062746.61</v>
      </c>
      <c r="R14" s="146">
        <v>2062746.61</v>
      </c>
      <c r="S14" s="146">
        <v>2062746.5899999982</v>
      </c>
      <c r="T14" s="146"/>
      <c r="U14" s="146">
        <v>8250986.419999999</v>
      </c>
      <c r="V14" s="146">
        <v>2062746.61</v>
      </c>
      <c r="W14" s="146">
        <v>2062746.61</v>
      </c>
      <c r="X14" s="146">
        <v>2062746.61</v>
      </c>
      <c r="Y14" s="146">
        <v>2062746.5899999982</v>
      </c>
      <c r="Z14" s="146">
        <v>-448000</v>
      </c>
      <c r="AA14" s="146">
        <v>7802986.4199999981</v>
      </c>
      <c r="AB14" s="146">
        <v>2062746.61</v>
      </c>
      <c r="AC14" s="146">
        <v>1614746.61</v>
      </c>
      <c r="AD14" s="146">
        <v>2062746.61</v>
      </c>
      <c r="AE14" s="146">
        <v>687582.2</v>
      </c>
      <c r="AF14" s="146">
        <v>687582.2</v>
      </c>
      <c r="AG14" s="146">
        <v>687582.2100000002</v>
      </c>
      <c r="AH14" s="146">
        <v>2062746.5899999982</v>
      </c>
      <c r="AI14" s="146">
        <v>393476.66</v>
      </c>
      <c r="AJ14" s="146">
        <v>104016.92</v>
      </c>
      <c r="AK14" s="146">
        <v>81425.89</v>
      </c>
      <c r="AL14" s="146">
        <v>104016.92</v>
      </c>
      <c r="AM14" s="146">
        <v>104016.92999999998</v>
      </c>
      <c r="AN14" s="146">
        <v>7409509.7599999988</v>
      </c>
      <c r="AO14" s="146">
        <v>1958729.6900000002</v>
      </c>
      <c r="AP14" s="146">
        <v>1533320.7200000002</v>
      </c>
      <c r="AQ14" s="146">
        <v>1958729.6900000002</v>
      </c>
      <c r="AR14" s="146">
        <v>1958729.6599999983</v>
      </c>
    </row>
    <row r="15" spans="1:44" ht="15" x14ac:dyDescent="0.2">
      <c r="A15" s="145">
        <v>9</v>
      </c>
      <c r="B15" s="50" t="s">
        <v>10</v>
      </c>
      <c r="C15" s="43">
        <v>42487</v>
      </c>
      <c r="D15" s="43">
        <v>4862</v>
      </c>
      <c r="E15" s="145">
        <v>0.89731567720543204</v>
      </c>
      <c r="F15" s="145">
        <v>0.10268432279456796</v>
      </c>
      <c r="G15" s="146">
        <v>14357986.710000003</v>
      </c>
      <c r="H15" s="146">
        <v>3589496.68</v>
      </c>
      <c r="I15" s="146"/>
      <c r="J15" s="146">
        <v>3589496.68</v>
      </c>
      <c r="K15" s="146">
        <v>3589496.68</v>
      </c>
      <c r="L15" s="146">
        <v>3589496.68</v>
      </c>
      <c r="M15" s="146">
        <v>3589496.6700000013</v>
      </c>
      <c r="N15" s="146">
        <v>399181.66</v>
      </c>
      <c r="O15" s="146">
        <v>14757168.370000003</v>
      </c>
      <c r="P15" s="146">
        <v>3829005.67</v>
      </c>
      <c r="Q15" s="146">
        <v>3749169.34</v>
      </c>
      <c r="R15" s="146">
        <v>3589496.68</v>
      </c>
      <c r="S15" s="146">
        <v>3589496.680000003</v>
      </c>
      <c r="T15" s="146"/>
      <c r="U15" s="146">
        <v>14757168.370000003</v>
      </c>
      <c r="V15" s="146">
        <v>3829005.67</v>
      </c>
      <c r="W15" s="146">
        <v>3749169.34</v>
      </c>
      <c r="X15" s="146">
        <v>3589496.68</v>
      </c>
      <c r="Y15" s="146">
        <v>3589496.680000003</v>
      </c>
      <c r="Z15" s="147">
        <v>913383</v>
      </c>
      <c r="AA15" s="146">
        <v>15670551.370000003</v>
      </c>
      <c r="AB15" s="146">
        <v>3829005.67</v>
      </c>
      <c r="AC15" s="146">
        <v>3749169.34</v>
      </c>
      <c r="AD15" s="146">
        <v>4502879.68</v>
      </c>
      <c r="AE15" s="146">
        <v>2109881.8899999997</v>
      </c>
      <c r="AF15" s="146">
        <v>1196498.8899999999</v>
      </c>
      <c r="AG15" s="146">
        <v>1196498.9000000006</v>
      </c>
      <c r="AH15" s="146">
        <v>3589496.680000003</v>
      </c>
      <c r="AI15" s="146">
        <v>14061431.41</v>
      </c>
      <c r="AJ15" s="146">
        <v>3435826.82</v>
      </c>
      <c r="AK15" s="146">
        <v>3364188.43</v>
      </c>
      <c r="AL15" s="146">
        <v>4040504.53</v>
      </c>
      <c r="AM15" s="146">
        <v>3220911.6300000004</v>
      </c>
      <c r="AN15" s="146">
        <v>1609119.9600000023</v>
      </c>
      <c r="AO15" s="146">
        <v>393178.85000000009</v>
      </c>
      <c r="AP15" s="146">
        <v>384980.90999999968</v>
      </c>
      <c r="AQ15" s="146">
        <v>462375.14999999991</v>
      </c>
      <c r="AR15" s="146">
        <v>368585.05000000261</v>
      </c>
    </row>
    <row r="16" spans="1:44" ht="15.75" customHeight="1" x14ac:dyDescent="0.2">
      <c r="A16" s="145">
        <v>10</v>
      </c>
      <c r="B16" s="50" t="s">
        <v>53</v>
      </c>
      <c r="C16" s="43">
        <v>2504</v>
      </c>
      <c r="D16" s="43">
        <v>26391</v>
      </c>
      <c r="E16" s="145">
        <v>8.6658591451808265E-2</v>
      </c>
      <c r="F16" s="145">
        <v>0.91334140854819168</v>
      </c>
      <c r="G16" s="146">
        <v>15153815.929999998</v>
      </c>
      <c r="H16" s="146">
        <v>3788453.98</v>
      </c>
      <c r="I16" s="146"/>
      <c r="J16" s="146">
        <v>3788453.98</v>
      </c>
      <c r="K16" s="146">
        <v>3788453.98</v>
      </c>
      <c r="L16" s="146">
        <v>3788453.98</v>
      </c>
      <c r="M16" s="146">
        <v>3788453.9899999988</v>
      </c>
      <c r="N16" s="146">
        <v>635914.05000000005</v>
      </c>
      <c r="O16" s="146">
        <v>15789729.979999999</v>
      </c>
      <c r="P16" s="146">
        <v>4170002.41</v>
      </c>
      <c r="Q16" s="146">
        <v>4042819.6</v>
      </c>
      <c r="R16" s="146">
        <v>3788453.98</v>
      </c>
      <c r="S16" s="146">
        <v>3788453.9899999988</v>
      </c>
      <c r="T16" s="146">
        <v>168406.74</v>
      </c>
      <c r="U16" s="146">
        <v>15958136.719999999</v>
      </c>
      <c r="V16" s="146">
        <v>4170002.41</v>
      </c>
      <c r="W16" s="146">
        <v>4211226.34</v>
      </c>
      <c r="X16" s="146">
        <v>3788453.98</v>
      </c>
      <c r="Y16" s="146">
        <v>3788453.9899999988</v>
      </c>
      <c r="Z16" s="147">
        <v>102046</v>
      </c>
      <c r="AA16" s="146">
        <v>16060182.719999999</v>
      </c>
      <c r="AB16" s="146">
        <v>4170002.41</v>
      </c>
      <c r="AC16" s="146">
        <v>4211226.34</v>
      </c>
      <c r="AD16" s="146">
        <v>3890499.9800000004</v>
      </c>
      <c r="AE16" s="146">
        <v>1364863.99</v>
      </c>
      <c r="AF16" s="146">
        <v>1262817.99</v>
      </c>
      <c r="AG16" s="146">
        <v>1262818.0000000002</v>
      </c>
      <c r="AH16" s="146">
        <v>3788453.9899999988</v>
      </c>
      <c r="AI16" s="146">
        <v>1391752.81</v>
      </c>
      <c r="AJ16" s="146">
        <v>361366.54</v>
      </c>
      <c r="AK16" s="146">
        <v>364938.94</v>
      </c>
      <c r="AL16" s="146">
        <v>337145.25</v>
      </c>
      <c r="AM16" s="146">
        <v>328302.08000000007</v>
      </c>
      <c r="AN16" s="146">
        <v>14668429.909999998</v>
      </c>
      <c r="AO16" s="146">
        <v>3808635.87</v>
      </c>
      <c r="AP16" s="146">
        <v>3846287.4</v>
      </c>
      <c r="AQ16" s="146">
        <v>3553354.7300000004</v>
      </c>
      <c r="AR16" s="146">
        <v>3460151.9099999988</v>
      </c>
    </row>
    <row r="17" spans="1:44" ht="15" x14ac:dyDescent="0.2">
      <c r="A17" s="145">
        <v>11</v>
      </c>
      <c r="B17" s="50" t="s">
        <v>11</v>
      </c>
      <c r="C17" s="43">
        <v>13349</v>
      </c>
      <c r="D17" s="43">
        <v>623</v>
      </c>
      <c r="E17" s="145">
        <v>0.95541082164328661</v>
      </c>
      <c r="F17" s="145">
        <v>4.4589178356713388E-2</v>
      </c>
      <c r="G17" s="146">
        <v>7740872.9499999993</v>
      </c>
      <c r="H17" s="146">
        <v>1935218.24</v>
      </c>
      <c r="I17" s="146"/>
      <c r="J17" s="146">
        <v>1935218.24</v>
      </c>
      <c r="K17" s="146">
        <v>1935218.24</v>
      </c>
      <c r="L17" s="146">
        <v>1935218.24</v>
      </c>
      <c r="M17" s="146">
        <v>1935218.2299999997</v>
      </c>
      <c r="N17" s="146">
        <v>173819.36</v>
      </c>
      <c r="O17" s="146">
        <v>7914692.3099999996</v>
      </c>
      <c r="P17" s="146">
        <v>2039509.85</v>
      </c>
      <c r="Q17" s="146">
        <v>2004745.98</v>
      </c>
      <c r="R17" s="146">
        <v>1935218.24</v>
      </c>
      <c r="S17" s="146">
        <v>1935218.2399999991</v>
      </c>
      <c r="T17" s="146"/>
      <c r="U17" s="146">
        <v>7914692.3099999996</v>
      </c>
      <c r="V17" s="146">
        <v>2039509.85</v>
      </c>
      <c r="W17" s="146">
        <v>2004745.98</v>
      </c>
      <c r="X17" s="146">
        <v>1935218.24</v>
      </c>
      <c r="Y17" s="146">
        <v>1935218.2399999991</v>
      </c>
      <c r="Z17" s="147">
        <v>4060</v>
      </c>
      <c r="AA17" s="146">
        <v>7918752.3099999996</v>
      </c>
      <c r="AB17" s="146">
        <v>2039509.85</v>
      </c>
      <c r="AC17" s="146">
        <v>2004745.98</v>
      </c>
      <c r="AD17" s="146">
        <v>1939278.24</v>
      </c>
      <c r="AE17" s="146">
        <v>649132.75</v>
      </c>
      <c r="AF17" s="146">
        <v>645072.75</v>
      </c>
      <c r="AG17" s="146">
        <v>645072.74</v>
      </c>
      <c r="AH17" s="146">
        <v>1935218.2399999991</v>
      </c>
      <c r="AI17" s="146">
        <v>7565661.6500000004</v>
      </c>
      <c r="AJ17" s="146">
        <v>1948569.78</v>
      </c>
      <c r="AK17" s="146">
        <v>1915356</v>
      </c>
      <c r="AL17" s="146">
        <v>1852807.42</v>
      </c>
      <c r="AM17" s="146">
        <v>1848928.4500000002</v>
      </c>
      <c r="AN17" s="146">
        <v>353090.65999999898</v>
      </c>
      <c r="AO17" s="146">
        <v>90940.070000000065</v>
      </c>
      <c r="AP17" s="146">
        <v>89389.979999999981</v>
      </c>
      <c r="AQ17" s="146">
        <v>86470.820000000065</v>
      </c>
      <c r="AR17" s="146">
        <v>86289.789999998873</v>
      </c>
    </row>
    <row r="18" spans="1:44" ht="15" x14ac:dyDescent="0.2">
      <c r="A18" s="145">
        <v>12</v>
      </c>
      <c r="B18" s="50" t="s">
        <v>12</v>
      </c>
      <c r="C18" s="43">
        <v>5281</v>
      </c>
      <c r="D18" s="43">
        <v>10241</v>
      </c>
      <c r="E18" s="145">
        <v>0.34022677490014175</v>
      </c>
      <c r="F18" s="145">
        <v>0.65977322509985825</v>
      </c>
      <c r="G18" s="146">
        <v>12654543.949999999</v>
      </c>
      <c r="H18" s="146">
        <v>3163635.99</v>
      </c>
      <c r="I18" s="146"/>
      <c r="J18" s="146">
        <v>3163635.99</v>
      </c>
      <c r="K18" s="146">
        <v>3163635.99</v>
      </c>
      <c r="L18" s="146">
        <v>3163635.99</v>
      </c>
      <c r="M18" s="146">
        <v>3163635.9799999986</v>
      </c>
      <c r="N18" s="146"/>
      <c r="O18" s="146">
        <v>12654543.949999999</v>
      </c>
      <c r="P18" s="146">
        <v>3163635.99</v>
      </c>
      <c r="Q18" s="146">
        <v>3163635.99</v>
      </c>
      <c r="R18" s="146">
        <v>3163635.99</v>
      </c>
      <c r="S18" s="146">
        <v>3163635.9799999986</v>
      </c>
      <c r="T18" s="146"/>
      <c r="U18" s="146">
        <v>12654543.949999999</v>
      </c>
      <c r="V18" s="146">
        <v>3163635.99</v>
      </c>
      <c r="W18" s="146">
        <v>3163635.99</v>
      </c>
      <c r="X18" s="146">
        <v>3163635.99</v>
      </c>
      <c r="Y18" s="146">
        <v>3163635.9799999986</v>
      </c>
      <c r="Z18" s="146">
        <v>-1591200</v>
      </c>
      <c r="AA18" s="146">
        <v>11063343.949999999</v>
      </c>
      <c r="AB18" s="146">
        <v>3163635.99</v>
      </c>
      <c r="AC18" s="146">
        <v>1572435.9900000002</v>
      </c>
      <c r="AD18" s="146">
        <v>3163635.99</v>
      </c>
      <c r="AE18" s="146">
        <v>1054545.33</v>
      </c>
      <c r="AF18" s="146">
        <v>1054545.33</v>
      </c>
      <c r="AG18" s="146">
        <v>1054545.33</v>
      </c>
      <c r="AH18" s="146">
        <v>3163635.9799999986</v>
      </c>
      <c r="AI18" s="146">
        <v>3764045.83</v>
      </c>
      <c r="AJ18" s="146">
        <v>1076353.67</v>
      </c>
      <c r="AK18" s="146">
        <v>534984.82999999996</v>
      </c>
      <c r="AL18" s="146">
        <v>1076353.67</v>
      </c>
      <c r="AM18" s="146">
        <v>1076353.6600000001</v>
      </c>
      <c r="AN18" s="146">
        <v>7299298.1199999992</v>
      </c>
      <c r="AO18" s="146">
        <v>2087282.3200000003</v>
      </c>
      <c r="AP18" s="146">
        <v>1037451.1600000003</v>
      </c>
      <c r="AQ18" s="146">
        <v>2087282.3200000003</v>
      </c>
      <c r="AR18" s="146">
        <v>2087282.3199999984</v>
      </c>
    </row>
    <row r="19" spans="1:44" ht="15" x14ac:dyDescent="0.2">
      <c r="A19" s="145">
        <v>13</v>
      </c>
      <c r="B19" s="50" t="s">
        <v>13</v>
      </c>
      <c r="C19" s="43">
        <v>765</v>
      </c>
      <c r="D19" s="43">
        <v>14441</v>
      </c>
      <c r="E19" s="145">
        <v>5.0309088517690385E-2</v>
      </c>
      <c r="F19" s="145">
        <v>0.94969091148230966</v>
      </c>
      <c r="G19" s="146">
        <v>11690207.289999997</v>
      </c>
      <c r="H19" s="146">
        <v>2922551.82</v>
      </c>
      <c r="I19" s="146"/>
      <c r="J19" s="146">
        <v>2922551.82</v>
      </c>
      <c r="K19" s="146">
        <v>2922551.82</v>
      </c>
      <c r="L19" s="146">
        <v>2922551.82</v>
      </c>
      <c r="M19" s="146">
        <v>2922551.8299999987</v>
      </c>
      <c r="N19" s="146"/>
      <c r="O19" s="146">
        <v>11690207.289999997</v>
      </c>
      <c r="P19" s="146">
        <v>2922551.82</v>
      </c>
      <c r="Q19" s="146">
        <v>2922551.82</v>
      </c>
      <c r="R19" s="146">
        <v>2922551.82</v>
      </c>
      <c r="S19" s="146">
        <v>2922551.8299999968</v>
      </c>
      <c r="T19" s="146"/>
      <c r="U19" s="146">
        <v>11690207.289999997</v>
      </c>
      <c r="V19" s="146">
        <v>2922551.82</v>
      </c>
      <c r="W19" s="146">
        <v>2922551.82</v>
      </c>
      <c r="X19" s="146">
        <v>2922551.82</v>
      </c>
      <c r="Y19" s="146">
        <v>2922551.8299999968</v>
      </c>
      <c r="Z19" s="146"/>
      <c r="AA19" s="146">
        <v>11690207.289999995</v>
      </c>
      <c r="AB19" s="146">
        <v>2922551.82</v>
      </c>
      <c r="AC19" s="146">
        <v>2922551.82</v>
      </c>
      <c r="AD19" s="146">
        <v>2922551.82</v>
      </c>
      <c r="AE19" s="146">
        <v>974183.94</v>
      </c>
      <c r="AF19" s="146">
        <v>974183.94</v>
      </c>
      <c r="AG19" s="146">
        <v>974183.94</v>
      </c>
      <c r="AH19" s="146">
        <v>2922551.8299999968</v>
      </c>
      <c r="AI19" s="146">
        <v>588123.67000000004</v>
      </c>
      <c r="AJ19" s="146">
        <v>147030.92000000001</v>
      </c>
      <c r="AK19" s="146">
        <v>147030.92000000001</v>
      </c>
      <c r="AL19" s="146">
        <v>147030.92000000001</v>
      </c>
      <c r="AM19" s="146">
        <v>147030.90999999995</v>
      </c>
      <c r="AN19" s="146">
        <v>11102083.619999995</v>
      </c>
      <c r="AO19" s="146">
        <v>2775520.9</v>
      </c>
      <c r="AP19" s="146">
        <v>2775520.9</v>
      </c>
      <c r="AQ19" s="146">
        <v>2775520.9</v>
      </c>
      <c r="AR19" s="146">
        <v>2775520.9199999967</v>
      </c>
    </row>
    <row r="20" spans="1:44" ht="15" x14ac:dyDescent="0.2">
      <c r="A20" s="145">
        <v>14</v>
      </c>
      <c r="B20" s="50" t="s">
        <v>14</v>
      </c>
      <c r="C20" s="43">
        <v>146</v>
      </c>
      <c r="D20" s="43">
        <v>10746</v>
      </c>
      <c r="E20" s="145">
        <v>1.3404333455747338E-2</v>
      </c>
      <c r="F20" s="145">
        <v>0.98659566654425268</v>
      </c>
      <c r="G20" s="146">
        <v>5849188.9099999992</v>
      </c>
      <c r="H20" s="146">
        <v>1462297.23</v>
      </c>
      <c r="I20" s="146"/>
      <c r="J20" s="146">
        <v>1462297.23</v>
      </c>
      <c r="K20" s="146">
        <v>1462297.23</v>
      </c>
      <c r="L20" s="146">
        <v>1462297.23</v>
      </c>
      <c r="M20" s="146">
        <v>1462297.2199999997</v>
      </c>
      <c r="N20" s="146"/>
      <c r="O20" s="146">
        <v>5849188.9099999992</v>
      </c>
      <c r="P20" s="146">
        <v>1462297.23</v>
      </c>
      <c r="Q20" s="146">
        <v>1462297.23</v>
      </c>
      <c r="R20" s="146">
        <v>1462297.23</v>
      </c>
      <c r="S20" s="146">
        <v>1462297.2199999997</v>
      </c>
      <c r="T20" s="146"/>
      <c r="U20" s="146">
        <v>5849188.9099999992</v>
      </c>
      <c r="V20" s="146">
        <v>1462297.23</v>
      </c>
      <c r="W20" s="146">
        <v>1462297.23</v>
      </c>
      <c r="X20" s="146">
        <v>1462297.23</v>
      </c>
      <c r="Y20" s="146">
        <v>1462297.2199999997</v>
      </c>
      <c r="Z20" s="146"/>
      <c r="AA20" s="146">
        <v>5849188.9099999992</v>
      </c>
      <c r="AB20" s="146">
        <v>1462297.23</v>
      </c>
      <c r="AC20" s="146">
        <v>1462297.23</v>
      </c>
      <c r="AD20" s="146">
        <v>1462297.23</v>
      </c>
      <c r="AE20" s="146">
        <v>487432.41</v>
      </c>
      <c r="AF20" s="146">
        <v>487432.41</v>
      </c>
      <c r="AG20" s="146">
        <v>487432.41000000009</v>
      </c>
      <c r="AH20" s="146">
        <v>1462297.2199999997</v>
      </c>
      <c r="AI20" s="146">
        <v>78404.479999999996</v>
      </c>
      <c r="AJ20" s="146">
        <v>19601.12</v>
      </c>
      <c r="AK20" s="146">
        <v>19601.12</v>
      </c>
      <c r="AL20" s="146">
        <v>19601.12</v>
      </c>
      <c r="AM20" s="146">
        <v>19601.120000000006</v>
      </c>
      <c r="AN20" s="146">
        <v>5770784.4299999997</v>
      </c>
      <c r="AO20" s="146">
        <v>1442696.1099999999</v>
      </c>
      <c r="AP20" s="146">
        <v>1442696.1099999999</v>
      </c>
      <c r="AQ20" s="146">
        <v>1442696.1099999999</v>
      </c>
      <c r="AR20" s="146">
        <v>1442696.0999999996</v>
      </c>
    </row>
    <row r="21" spans="1:44" ht="15" x14ac:dyDescent="0.2">
      <c r="A21" s="145">
        <v>15</v>
      </c>
      <c r="B21" s="50" t="s">
        <v>15</v>
      </c>
      <c r="C21" s="43">
        <v>16169</v>
      </c>
      <c r="D21" s="43">
        <v>1386</v>
      </c>
      <c r="E21" s="145">
        <v>0.92104813443463396</v>
      </c>
      <c r="F21" s="145">
        <v>7.8951865565366042E-2</v>
      </c>
      <c r="G21" s="146">
        <v>5129621.629999999</v>
      </c>
      <c r="H21" s="146">
        <v>1282405.4099999999</v>
      </c>
      <c r="I21" s="146"/>
      <c r="J21" s="146">
        <v>1282405.4099999999</v>
      </c>
      <c r="K21" s="146">
        <v>1282405.4099999999</v>
      </c>
      <c r="L21" s="146">
        <v>1282405.4099999999</v>
      </c>
      <c r="M21" s="146">
        <v>1282405.3999999997</v>
      </c>
      <c r="N21" s="146">
        <v>134946.84</v>
      </c>
      <c r="O21" s="146">
        <v>5264568.4699999988</v>
      </c>
      <c r="P21" s="146">
        <v>1363373.51</v>
      </c>
      <c r="Q21" s="146">
        <v>1336384.1399999999</v>
      </c>
      <c r="R21" s="146">
        <v>1282405.4099999999</v>
      </c>
      <c r="S21" s="146">
        <v>1282405.4099999995</v>
      </c>
      <c r="T21" s="146"/>
      <c r="U21" s="146">
        <v>5264568.4699999988</v>
      </c>
      <c r="V21" s="146">
        <v>1363373.51</v>
      </c>
      <c r="W21" s="146">
        <v>1336384.1399999999</v>
      </c>
      <c r="X21" s="146">
        <v>1282405.4099999999</v>
      </c>
      <c r="Y21" s="146">
        <v>1282405.4099999995</v>
      </c>
      <c r="Z21" s="146"/>
      <c r="AA21" s="146">
        <v>5264568.4699999988</v>
      </c>
      <c r="AB21" s="146">
        <v>1363373.51</v>
      </c>
      <c r="AC21" s="146">
        <v>1336384.1399999999</v>
      </c>
      <c r="AD21" s="146">
        <v>1282405.4099999999</v>
      </c>
      <c r="AE21" s="146">
        <v>427468.47</v>
      </c>
      <c r="AF21" s="146">
        <v>427468.47</v>
      </c>
      <c r="AG21" s="146">
        <v>427468.47</v>
      </c>
      <c r="AH21" s="146">
        <v>1282405.4099999995</v>
      </c>
      <c r="AI21" s="146">
        <v>4848920.97</v>
      </c>
      <c r="AJ21" s="146">
        <v>1255732.6299999999</v>
      </c>
      <c r="AK21" s="146">
        <v>1230874.1200000001</v>
      </c>
      <c r="AL21" s="146">
        <v>1181157.1100000001</v>
      </c>
      <c r="AM21" s="146">
        <v>1181157.1099999996</v>
      </c>
      <c r="AN21" s="146">
        <v>415647.49999999953</v>
      </c>
      <c r="AO21" s="146">
        <v>107640.88000000012</v>
      </c>
      <c r="AP21" s="146">
        <v>105510.01999999979</v>
      </c>
      <c r="AQ21" s="146">
        <v>101248.29999999981</v>
      </c>
      <c r="AR21" s="146">
        <v>101248.29999999981</v>
      </c>
    </row>
    <row r="22" spans="1:44" ht="15" x14ac:dyDescent="0.2">
      <c r="A22" s="145">
        <v>16</v>
      </c>
      <c r="B22" s="50" t="s">
        <v>16</v>
      </c>
      <c r="C22" s="43">
        <v>833</v>
      </c>
      <c r="D22" s="43">
        <v>9705</v>
      </c>
      <c r="E22" s="145">
        <v>7.9047257544126018E-2</v>
      </c>
      <c r="F22" s="145">
        <v>0.920952742455874</v>
      </c>
      <c r="G22" s="146">
        <v>5499122.5999999996</v>
      </c>
      <c r="H22" s="146">
        <v>1374780.65</v>
      </c>
      <c r="I22" s="146"/>
      <c r="J22" s="146">
        <v>1374780.65</v>
      </c>
      <c r="K22" s="146">
        <v>1374780.65</v>
      </c>
      <c r="L22" s="146">
        <v>1374780.65</v>
      </c>
      <c r="M22" s="146">
        <v>1374780.65</v>
      </c>
      <c r="N22" s="146"/>
      <c r="O22" s="146">
        <v>5499122.5999999996</v>
      </c>
      <c r="P22" s="146">
        <v>1374780.65</v>
      </c>
      <c r="Q22" s="146">
        <v>1374780.65</v>
      </c>
      <c r="R22" s="146">
        <v>1374780.65</v>
      </c>
      <c r="S22" s="146">
        <v>1374780.65</v>
      </c>
      <c r="T22" s="146"/>
      <c r="U22" s="146">
        <v>5499122.5999999996</v>
      </c>
      <c r="V22" s="146">
        <v>1374780.65</v>
      </c>
      <c r="W22" s="146">
        <v>1374780.65</v>
      </c>
      <c r="X22" s="146">
        <v>1374780.65</v>
      </c>
      <c r="Y22" s="146">
        <v>1374780.65</v>
      </c>
      <c r="Z22" s="146"/>
      <c r="AA22" s="146">
        <v>5499122.5999999996</v>
      </c>
      <c r="AB22" s="146">
        <v>1374780.65</v>
      </c>
      <c r="AC22" s="146">
        <v>1374780.65</v>
      </c>
      <c r="AD22" s="146">
        <v>1374780.65</v>
      </c>
      <c r="AE22" s="146">
        <v>458260.22</v>
      </c>
      <c r="AF22" s="146">
        <v>458260.22</v>
      </c>
      <c r="AG22" s="146">
        <v>458260.20999999996</v>
      </c>
      <c r="AH22" s="146">
        <v>1374780.65</v>
      </c>
      <c r="AI22" s="146">
        <v>434690.56</v>
      </c>
      <c r="AJ22" s="146">
        <v>108672.64</v>
      </c>
      <c r="AK22" s="146">
        <v>108672.64</v>
      </c>
      <c r="AL22" s="146">
        <v>108672.64</v>
      </c>
      <c r="AM22" s="146">
        <v>108672.63999999997</v>
      </c>
      <c r="AN22" s="146">
        <v>5064432.04</v>
      </c>
      <c r="AO22" s="146">
        <v>1266108.01</v>
      </c>
      <c r="AP22" s="146">
        <v>1266108.01</v>
      </c>
      <c r="AQ22" s="146">
        <v>1266108.01</v>
      </c>
      <c r="AR22" s="146">
        <v>1266108.01</v>
      </c>
    </row>
    <row r="23" spans="1:44" ht="15" x14ac:dyDescent="0.2">
      <c r="A23" s="145">
        <v>17</v>
      </c>
      <c r="B23" s="50" t="s">
        <v>17</v>
      </c>
      <c r="C23" s="43">
        <v>93</v>
      </c>
      <c r="D23" s="43">
        <v>9525</v>
      </c>
      <c r="E23" s="145">
        <v>9.6693699313786657E-3</v>
      </c>
      <c r="F23" s="145">
        <v>0.99033063006862132</v>
      </c>
      <c r="G23" s="146">
        <v>6474345.4299999988</v>
      </c>
      <c r="H23" s="146">
        <v>1618586.36</v>
      </c>
      <c r="I23" s="146"/>
      <c r="J23" s="146">
        <v>1618586.36</v>
      </c>
      <c r="K23" s="146">
        <v>1618586.36</v>
      </c>
      <c r="L23" s="146">
        <v>1618586.36</v>
      </c>
      <c r="M23" s="146">
        <v>1618586.3499999989</v>
      </c>
      <c r="N23" s="146">
        <v>19190.25</v>
      </c>
      <c r="O23" s="146">
        <v>6493535.6799999988</v>
      </c>
      <c r="P23" s="146">
        <v>1630100.51</v>
      </c>
      <c r="Q23" s="146">
        <v>1626262.46</v>
      </c>
      <c r="R23" s="146">
        <v>1618586.36</v>
      </c>
      <c r="S23" s="146">
        <v>1618586.3499999989</v>
      </c>
      <c r="T23" s="146"/>
      <c r="U23" s="146">
        <v>6493535.6799999988</v>
      </c>
      <c r="V23" s="146">
        <v>1630100.51</v>
      </c>
      <c r="W23" s="146">
        <v>1626262.46</v>
      </c>
      <c r="X23" s="146">
        <v>1618586.36</v>
      </c>
      <c r="Y23" s="146">
        <v>1618586.3499999989</v>
      </c>
      <c r="Z23" s="146"/>
      <c r="AA23" s="146">
        <v>6493535.6799999988</v>
      </c>
      <c r="AB23" s="146">
        <v>1630100.51</v>
      </c>
      <c r="AC23" s="146">
        <v>1626262.46</v>
      </c>
      <c r="AD23" s="146">
        <v>1618586.36</v>
      </c>
      <c r="AE23" s="146">
        <v>539528.79</v>
      </c>
      <c r="AF23" s="146">
        <v>539528.79</v>
      </c>
      <c r="AG23" s="146">
        <v>539528.78</v>
      </c>
      <c r="AH23" s="146">
        <v>1618586.3499999989</v>
      </c>
      <c r="AI23" s="146">
        <v>62788.4</v>
      </c>
      <c r="AJ23" s="146">
        <v>15762.04</v>
      </c>
      <c r="AK23" s="146">
        <v>15724.93</v>
      </c>
      <c r="AL23" s="146">
        <v>15650.71</v>
      </c>
      <c r="AM23" s="146">
        <v>15650.720000000001</v>
      </c>
      <c r="AN23" s="146">
        <v>6430747.2799999993</v>
      </c>
      <c r="AO23" s="146">
        <v>1614338.47</v>
      </c>
      <c r="AP23" s="146">
        <v>1610537.53</v>
      </c>
      <c r="AQ23" s="146">
        <v>1602935.6500000001</v>
      </c>
      <c r="AR23" s="146">
        <v>1602935.629999999</v>
      </c>
    </row>
    <row r="24" spans="1:44" ht="15" x14ac:dyDescent="0.2">
      <c r="A24" s="145">
        <v>18</v>
      </c>
      <c r="B24" s="50" t="s">
        <v>18</v>
      </c>
      <c r="C24" s="43">
        <v>1178</v>
      </c>
      <c r="D24" s="43">
        <v>13087</v>
      </c>
      <c r="E24" s="145">
        <v>8.2579740623904663E-2</v>
      </c>
      <c r="F24" s="145">
        <v>0.91742025937609539</v>
      </c>
      <c r="G24" s="146">
        <v>9390735.6600000001</v>
      </c>
      <c r="H24" s="146">
        <v>2347683.92</v>
      </c>
      <c r="I24" s="146"/>
      <c r="J24" s="146">
        <v>2347683.92</v>
      </c>
      <c r="K24" s="146">
        <v>2347683.92</v>
      </c>
      <c r="L24" s="146">
        <v>2347683.92</v>
      </c>
      <c r="M24" s="146">
        <v>2347683.9000000004</v>
      </c>
      <c r="N24" s="146"/>
      <c r="O24" s="146">
        <v>9390735.6600000001</v>
      </c>
      <c r="P24" s="146">
        <v>2347683.92</v>
      </c>
      <c r="Q24" s="146">
        <v>2347683.92</v>
      </c>
      <c r="R24" s="146">
        <v>2347683.92</v>
      </c>
      <c r="S24" s="146">
        <v>2347683.9000000004</v>
      </c>
      <c r="T24" s="146"/>
      <c r="U24" s="146">
        <v>9390735.6600000001</v>
      </c>
      <c r="V24" s="146">
        <v>2347683.92</v>
      </c>
      <c r="W24" s="146">
        <v>2347683.92</v>
      </c>
      <c r="X24" s="146">
        <v>2347683.92</v>
      </c>
      <c r="Y24" s="146">
        <v>2347683.9000000004</v>
      </c>
      <c r="Z24" s="146"/>
      <c r="AA24" s="146">
        <v>9390735.6600000001</v>
      </c>
      <c r="AB24" s="146">
        <v>2347683.92</v>
      </c>
      <c r="AC24" s="146">
        <v>2347683.92</v>
      </c>
      <c r="AD24" s="146">
        <v>2347683.92</v>
      </c>
      <c r="AE24" s="146">
        <v>782561.31</v>
      </c>
      <c r="AF24" s="146">
        <v>782561.31</v>
      </c>
      <c r="AG24" s="146">
        <v>782561.29999999981</v>
      </c>
      <c r="AH24" s="146">
        <v>2347683.9000000004</v>
      </c>
      <c r="AI24" s="146">
        <v>775484.52</v>
      </c>
      <c r="AJ24" s="146">
        <v>193871.13</v>
      </c>
      <c r="AK24" s="146">
        <v>193871.13</v>
      </c>
      <c r="AL24" s="146">
        <v>193871.13</v>
      </c>
      <c r="AM24" s="146">
        <v>193871.13</v>
      </c>
      <c r="AN24" s="146">
        <v>8615251.1400000006</v>
      </c>
      <c r="AO24" s="146">
        <v>2153812.79</v>
      </c>
      <c r="AP24" s="146">
        <v>2153812.79</v>
      </c>
      <c r="AQ24" s="146">
        <v>2153812.79</v>
      </c>
      <c r="AR24" s="146">
        <v>2153812.7700000005</v>
      </c>
    </row>
    <row r="25" spans="1:44" ht="15" x14ac:dyDescent="0.2">
      <c r="A25" s="145">
        <v>19</v>
      </c>
      <c r="B25" s="50" t="s">
        <v>19</v>
      </c>
      <c r="C25" s="43">
        <v>513</v>
      </c>
      <c r="D25" s="43">
        <v>4928</v>
      </c>
      <c r="E25" s="145">
        <v>9.4284138945046864E-2</v>
      </c>
      <c r="F25" s="145">
        <v>0.90571586105495316</v>
      </c>
      <c r="G25" s="146">
        <v>4527275.4299999988</v>
      </c>
      <c r="H25" s="146">
        <v>1131818.8600000001</v>
      </c>
      <c r="I25" s="146"/>
      <c r="J25" s="146">
        <v>1131818.8600000001</v>
      </c>
      <c r="K25" s="146">
        <v>1131818.8600000001</v>
      </c>
      <c r="L25" s="146">
        <v>1131818.8600000001</v>
      </c>
      <c r="M25" s="146">
        <v>1131818.8499999989</v>
      </c>
      <c r="N25" s="146"/>
      <c r="O25" s="146">
        <v>4527275.4299999988</v>
      </c>
      <c r="P25" s="146">
        <v>1131818.8600000001</v>
      </c>
      <c r="Q25" s="146">
        <v>1131818.8600000001</v>
      </c>
      <c r="R25" s="146">
        <v>1131818.8600000001</v>
      </c>
      <c r="S25" s="146">
        <v>1131818.849999998</v>
      </c>
      <c r="T25" s="146"/>
      <c r="U25" s="146">
        <v>4527275.4299999988</v>
      </c>
      <c r="V25" s="146">
        <v>1131818.8600000001</v>
      </c>
      <c r="W25" s="146">
        <v>1131818.8600000001</v>
      </c>
      <c r="X25" s="146">
        <v>1131818.8600000001</v>
      </c>
      <c r="Y25" s="146">
        <v>1131818.849999998</v>
      </c>
      <c r="Z25" s="146"/>
      <c r="AA25" s="146">
        <v>4527275.4299999978</v>
      </c>
      <c r="AB25" s="146">
        <v>1131818.8600000001</v>
      </c>
      <c r="AC25" s="146">
        <v>1131818.8600000001</v>
      </c>
      <c r="AD25" s="146">
        <v>1131818.8600000001</v>
      </c>
      <c r="AE25" s="146">
        <v>377272.95</v>
      </c>
      <c r="AF25" s="146">
        <v>377272.95</v>
      </c>
      <c r="AG25" s="146">
        <v>377272.96000000014</v>
      </c>
      <c r="AH25" s="146">
        <v>1131818.849999998</v>
      </c>
      <c r="AI25" s="146">
        <v>426850.27</v>
      </c>
      <c r="AJ25" s="146">
        <v>106712.57</v>
      </c>
      <c r="AK25" s="146">
        <v>106712.57</v>
      </c>
      <c r="AL25" s="146">
        <v>106712.57</v>
      </c>
      <c r="AM25" s="146">
        <v>106712.56</v>
      </c>
      <c r="AN25" s="146">
        <v>4100425.1599999983</v>
      </c>
      <c r="AO25" s="146">
        <v>1025106.29</v>
      </c>
      <c r="AP25" s="146">
        <v>1025106.29</v>
      </c>
      <c r="AQ25" s="146">
        <v>1025106.29</v>
      </c>
      <c r="AR25" s="146">
        <v>1025106.2899999979</v>
      </c>
    </row>
    <row r="26" spans="1:44" ht="15" x14ac:dyDescent="0.2">
      <c r="A26" s="145">
        <v>20</v>
      </c>
      <c r="B26" s="50" t="s">
        <v>20</v>
      </c>
      <c r="C26" s="43">
        <v>9717</v>
      </c>
      <c r="D26" s="43">
        <v>14286</v>
      </c>
      <c r="E26" s="145">
        <v>0.40482439695038119</v>
      </c>
      <c r="F26" s="145">
        <v>0.59517560304961881</v>
      </c>
      <c r="G26" s="146">
        <v>10431880.16</v>
      </c>
      <c r="H26" s="146">
        <v>2607970.04</v>
      </c>
      <c r="I26" s="146"/>
      <c r="J26" s="146">
        <v>2607970.04</v>
      </c>
      <c r="K26" s="146">
        <v>2607970.04</v>
      </c>
      <c r="L26" s="146">
        <v>2607970.04</v>
      </c>
      <c r="M26" s="146">
        <v>2607970.04</v>
      </c>
      <c r="N26" s="146"/>
      <c r="O26" s="146">
        <v>10431880.16</v>
      </c>
      <c r="P26" s="146">
        <v>2607970.04</v>
      </c>
      <c r="Q26" s="146">
        <v>2607970.04</v>
      </c>
      <c r="R26" s="146">
        <v>2607970.04</v>
      </c>
      <c r="S26" s="146">
        <v>2607970.04</v>
      </c>
      <c r="T26" s="146"/>
      <c r="U26" s="146">
        <v>10431880.16</v>
      </c>
      <c r="V26" s="146">
        <v>2607970.04</v>
      </c>
      <c r="W26" s="146">
        <v>2607970.04</v>
      </c>
      <c r="X26" s="146">
        <v>2607970.04</v>
      </c>
      <c r="Y26" s="146">
        <v>2607970.04</v>
      </c>
      <c r="Z26" s="146"/>
      <c r="AA26" s="146">
        <v>10431880.16</v>
      </c>
      <c r="AB26" s="146">
        <v>2607970.04</v>
      </c>
      <c r="AC26" s="146">
        <v>2607970.04</v>
      </c>
      <c r="AD26" s="146">
        <v>2607970.04</v>
      </c>
      <c r="AE26" s="146">
        <v>869323.35</v>
      </c>
      <c r="AF26" s="146">
        <v>869323.35</v>
      </c>
      <c r="AG26" s="146">
        <v>869323.34</v>
      </c>
      <c r="AH26" s="146">
        <v>2607970.04</v>
      </c>
      <c r="AI26" s="146">
        <v>4223079.59</v>
      </c>
      <c r="AJ26" s="146">
        <v>1055769.8999999999</v>
      </c>
      <c r="AK26" s="146">
        <v>1055769.8999999999</v>
      </c>
      <c r="AL26" s="146">
        <v>1055769.8999999999</v>
      </c>
      <c r="AM26" s="146">
        <v>1055769.8900000001</v>
      </c>
      <c r="AN26" s="146">
        <v>6208800.5700000003</v>
      </c>
      <c r="AO26" s="146">
        <v>1552200.1400000001</v>
      </c>
      <c r="AP26" s="146">
        <v>1552200.1400000001</v>
      </c>
      <c r="AQ26" s="146">
        <v>1552200.1400000001</v>
      </c>
      <c r="AR26" s="146">
        <v>1552200.15</v>
      </c>
    </row>
    <row r="27" spans="1:44" ht="15" x14ac:dyDescent="0.2">
      <c r="A27" s="145">
        <v>21</v>
      </c>
      <c r="B27" s="50" t="s">
        <v>21</v>
      </c>
      <c r="C27" s="43">
        <v>1289</v>
      </c>
      <c r="D27" s="43">
        <v>13610</v>
      </c>
      <c r="E27" s="145">
        <v>8.6515873548560301E-2</v>
      </c>
      <c r="F27" s="145">
        <v>0.91348412645143973</v>
      </c>
      <c r="G27" s="146">
        <v>7808816.5700000012</v>
      </c>
      <c r="H27" s="146">
        <v>1952204.14</v>
      </c>
      <c r="I27" s="146"/>
      <c r="J27" s="146">
        <v>1952204.14</v>
      </c>
      <c r="K27" s="146">
        <v>1952204.14</v>
      </c>
      <c r="L27" s="146">
        <v>1952204.14</v>
      </c>
      <c r="M27" s="146">
        <v>1952204.1500000011</v>
      </c>
      <c r="N27" s="146"/>
      <c r="O27" s="146">
        <v>7808816.5700000012</v>
      </c>
      <c r="P27" s="146">
        <v>1952204.14</v>
      </c>
      <c r="Q27" s="146">
        <v>1952204.14</v>
      </c>
      <c r="R27" s="146">
        <v>1952204.14</v>
      </c>
      <c r="S27" s="146">
        <v>1952204.150000002</v>
      </c>
      <c r="T27" s="146"/>
      <c r="U27" s="146">
        <v>7808816.5700000012</v>
      </c>
      <c r="V27" s="146">
        <v>1952204.14</v>
      </c>
      <c r="W27" s="146">
        <v>1952204.14</v>
      </c>
      <c r="X27" s="146">
        <v>1952204.14</v>
      </c>
      <c r="Y27" s="146">
        <v>1952204.150000002</v>
      </c>
      <c r="Z27" s="146">
        <v>-418300</v>
      </c>
      <c r="AA27" s="146">
        <v>7390516.5700000022</v>
      </c>
      <c r="AB27" s="146">
        <v>1952204.14</v>
      </c>
      <c r="AC27" s="146">
        <v>1533904.14</v>
      </c>
      <c r="AD27" s="146">
        <v>1952204.14</v>
      </c>
      <c r="AE27" s="146">
        <v>650734.71</v>
      </c>
      <c r="AF27" s="146">
        <v>650734.71</v>
      </c>
      <c r="AG27" s="146">
        <v>650734.72</v>
      </c>
      <c r="AH27" s="146">
        <v>1952204.150000002</v>
      </c>
      <c r="AI27" s="146">
        <v>639397</v>
      </c>
      <c r="AJ27" s="146">
        <v>168896.65</v>
      </c>
      <c r="AK27" s="146">
        <v>132707.06</v>
      </c>
      <c r="AL27" s="146">
        <v>168896.65</v>
      </c>
      <c r="AM27" s="146">
        <v>168896.63999999998</v>
      </c>
      <c r="AN27" s="146">
        <v>6751119.5700000022</v>
      </c>
      <c r="AO27" s="146">
        <v>1783307.49</v>
      </c>
      <c r="AP27" s="146">
        <v>1401197.0799999998</v>
      </c>
      <c r="AQ27" s="146">
        <v>1783307.49</v>
      </c>
      <c r="AR27" s="146">
        <v>1783307.5100000021</v>
      </c>
    </row>
    <row r="28" spans="1:44" ht="15" x14ac:dyDescent="0.2">
      <c r="A28" s="145">
        <v>22</v>
      </c>
      <c r="B28" s="50" t="s">
        <v>22</v>
      </c>
      <c r="C28" s="43">
        <v>4526</v>
      </c>
      <c r="D28" s="43">
        <v>20779</v>
      </c>
      <c r="E28" s="145">
        <v>0.17885793321477969</v>
      </c>
      <c r="F28" s="145">
        <v>0.82114206678522028</v>
      </c>
      <c r="G28" s="146">
        <v>15581566.420000002</v>
      </c>
      <c r="H28" s="146">
        <v>3895391.61</v>
      </c>
      <c r="I28" s="146"/>
      <c r="J28" s="146">
        <v>3895391.61</v>
      </c>
      <c r="K28" s="146">
        <v>3895391.61</v>
      </c>
      <c r="L28" s="146">
        <v>3895391.61</v>
      </c>
      <c r="M28" s="146">
        <v>3895391.5900000012</v>
      </c>
      <c r="N28" s="146"/>
      <c r="O28" s="146">
        <v>15581566.420000002</v>
      </c>
      <c r="P28" s="146">
        <v>3895391.61</v>
      </c>
      <c r="Q28" s="146">
        <v>3895391.61</v>
      </c>
      <c r="R28" s="146">
        <v>3895391.61</v>
      </c>
      <c r="S28" s="146">
        <v>3895391.5900000031</v>
      </c>
      <c r="T28" s="146"/>
      <c r="U28" s="146">
        <v>15581566.420000002</v>
      </c>
      <c r="V28" s="146">
        <v>3895391.61</v>
      </c>
      <c r="W28" s="146">
        <v>3895391.61</v>
      </c>
      <c r="X28" s="146">
        <v>3895391.61</v>
      </c>
      <c r="Y28" s="146">
        <v>3895391.5900000031</v>
      </c>
      <c r="Z28" s="146">
        <v>-2750000</v>
      </c>
      <c r="AA28" s="146">
        <v>12831566.420000004</v>
      </c>
      <c r="AB28" s="146">
        <v>3895391.61</v>
      </c>
      <c r="AC28" s="146">
        <v>1145391.6099999999</v>
      </c>
      <c r="AD28" s="146">
        <v>3895391.61</v>
      </c>
      <c r="AE28" s="146">
        <v>1298463.8700000001</v>
      </c>
      <c r="AF28" s="146">
        <v>1298463.8700000001</v>
      </c>
      <c r="AG28" s="146">
        <v>1298463.8699999996</v>
      </c>
      <c r="AH28" s="146">
        <v>3895391.5900000031</v>
      </c>
      <c r="AI28" s="146">
        <v>2295027.4500000002</v>
      </c>
      <c r="AJ28" s="146">
        <v>696721.69</v>
      </c>
      <c r="AK28" s="146">
        <v>204862.38</v>
      </c>
      <c r="AL28" s="146">
        <v>696721.69</v>
      </c>
      <c r="AM28" s="146">
        <v>696721.69000000041</v>
      </c>
      <c r="AN28" s="146">
        <v>10536538.970000003</v>
      </c>
      <c r="AO28" s="146">
        <v>3198669.92</v>
      </c>
      <c r="AP28" s="146">
        <v>940529.22999999986</v>
      </c>
      <c r="AQ28" s="146">
        <v>3198669.92</v>
      </c>
      <c r="AR28" s="146">
        <v>3198669.9000000027</v>
      </c>
    </row>
    <row r="29" spans="1:44" ht="15" x14ac:dyDescent="0.2">
      <c r="A29" s="145">
        <v>23</v>
      </c>
      <c r="B29" s="50" t="s">
        <v>23</v>
      </c>
      <c r="C29" s="43">
        <v>1276</v>
      </c>
      <c r="D29" s="43">
        <v>16998</v>
      </c>
      <c r="E29" s="145">
        <v>6.9825982269891645E-2</v>
      </c>
      <c r="F29" s="145">
        <v>0.93017401773010833</v>
      </c>
      <c r="G29" s="146">
        <v>6253380.3600000013</v>
      </c>
      <c r="H29" s="146">
        <v>1563345.09</v>
      </c>
      <c r="I29" s="146"/>
      <c r="J29" s="146">
        <v>1563345.09</v>
      </c>
      <c r="K29" s="146">
        <v>1563345.09</v>
      </c>
      <c r="L29" s="146">
        <v>1563345.09</v>
      </c>
      <c r="M29" s="146">
        <v>1563345.0900000005</v>
      </c>
      <c r="N29" s="146"/>
      <c r="O29" s="146">
        <v>6253380.3600000013</v>
      </c>
      <c r="P29" s="146">
        <v>1563345.09</v>
      </c>
      <c r="Q29" s="146">
        <v>1563345.09</v>
      </c>
      <c r="R29" s="146">
        <v>1563345.09</v>
      </c>
      <c r="S29" s="146">
        <v>1563345.0900000015</v>
      </c>
      <c r="T29" s="146"/>
      <c r="U29" s="146">
        <v>6253380.3600000013</v>
      </c>
      <c r="V29" s="146">
        <v>1563345.09</v>
      </c>
      <c r="W29" s="146">
        <v>1563345.09</v>
      </c>
      <c r="X29" s="146">
        <v>1563345.09</v>
      </c>
      <c r="Y29" s="146">
        <v>1563345.0900000015</v>
      </c>
      <c r="Z29" s="146"/>
      <c r="AA29" s="146">
        <v>6253380.3600000022</v>
      </c>
      <c r="AB29" s="146">
        <v>1563345.09</v>
      </c>
      <c r="AC29" s="146">
        <v>1563345.09</v>
      </c>
      <c r="AD29" s="146">
        <v>1563345.09</v>
      </c>
      <c r="AE29" s="146">
        <v>521115.03</v>
      </c>
      <c r="AF29" s="146">
        <v>521115.03</v>
      </c>
      <c r="AG29" s="146">
        <v>521115.03</v>
      </c>
      <c r="AH29" s="146">
        <v>1563345.0900000015</v>
      </c>
      <c r="AI29" s="146">
        <v>436648.43</v>
      </c>
      <c r="AJ29" s="146">
        <v>109162.11</v>
      </c>
      <c r="AK29" s="146">
        <v>109162.11</v>
      </c>
      <c r="AL29" s="146">
        <v>109162.11</v>
      </c>
      <c r="AM29" s="146">
        <v>109162.10000000002</v>
      </c>
      <c r="AN29" s="146">
        <v>5816731.9300000006</v>
      </c>
      <c r="AO29" s="146">
        <v>1454182.98</v>
      </c>
      <c r="AP29" s="146">
        <v>1454182.98</v>
      </c>
      <c r="AQ29" s="146">
        <v>1454182.98</v>
      </c>
      <c r="AR29" s="146">
        <v>1454182.9900000014</v>
      </c>
    </row>
    <row r="30" spans="1:44" ht="15" x14ac:dyDescent="0.2">
      <c r="A30" s="145">
        <v>24</v>
      </c>
      <c r="B30" s="50" t="s">
        <v>24</v>
      </c>
      <c r="C30" s="43">
        <v>2328</v>
      </c>
      <c r="D30" s="43">
        <v>15723</v>
      </c>
      <c r="E30" s="145">
        <v>0.12896792421472494</v>
      </c>
      <c r="F30" s="145">
        <v>0.87103207578527508</v>
      </c>
      <c r="G30" s="146">
        <v>9611021.1999999993</v>
      </c>
      <c r="H30" s="146">
        <v>2402755.2999999998</v>
      </c>
      <c r="I30" s="146"/>
      <c r="J30" s="146">
        <v>2402755.2999999998</v>
      </c>
      <c r="K30" s="146">
        <v>2402755.2999999998</v>
      </c>
      <c r="L30" s="146">
        <v>2402755.2999999998</v>
      </c>
      <c r="M30" s="146">
        <v>2402755.2999999998</v>
      </c>
      <c r="N30" s="146">
        <v>191410.39</v>
      </c>
      <c r="O30" s="146">
        <v>9802431.5899999999</v>
      </c>
      <c r="P30" s="146">
        <v>2517601.5299999998</v>
      </c>
      <c r="Q30" s="146">
        <v>2479319.46</v>
      </c>
      <c r="R30" s="146">
        <v>2402755.2999999998</v>
      </c>
      <c r="S30" s="146">
        <v>2402755.3000000007</v>
      </c>
      <c r="T30" s="146"/>
      <c r="U30" s="146">
        <v>9802431.5899999999</v>
      </c>
      <c r="V30" s="146">
        <v>2517601.5299999998</v>
      </c>
      <c r="W30" s="146">
        <v>2479319.46</v>
      </c>
      <c r="X30" s="146">
        <v>2402755.2999999998</v>
      </c>
      <c r="Y30" s="146">
        <v>2402755.3000000007</v>
      </c>
      <c r="Z30" s="146"/>
      <c r="AA30" s="146">
        <v>9802431.5899999999</v>
      </c>
      <c r="AB30" s="146">
        <v>2517601.5299999998</v>
      </c>
      <c r="AC30" s="146">
        <v>2479319.46</v>
      </c>
      <c r="AD30" s="146">
        <v>2402755.2999999998</v>
      </c>
      <c r="AE30" s="146">
        <v>800918.43</v>
      </c>
      <c r="AF30" s="146">
        <v>800918.43</v>
      </c>
      <c r="AG30" s="146">
        <v>800918.43999999959</v>
      </c>
      <c r="AH30" s="146">
        <v>2402755.3000000007</v>
      </c>
      <c r="AI30" s="146">
        <v>1264199.25</v>
      </c>
      <c r="AJ30" s="146">
        <v>324689.84000000003</v>
      </c>
      <c r="AK30" s="146">
        <v>319752.68</v>
      </c>
      <c r="AL30" s="146">
        <v>309878.36</v>
      </c>
      <c r="AM30" s="146">
        <v>309878.37</v>
      </c>
      <c r="AN30" s="146">
        <v>8538232.3399999999</v>
      </c>
      <c r="AO30" s="146">
        <v>2192911.69</v>
      </c>
      <c r="AP30" s="146">
        <v>2159566.7799999998</v>
      </c>
      <c r="AQ30" s="146">
        <v>2092876.94</v>
      </c>
      <c r="AR30" s="146">
        <v>2092876.9300000006</v>
      </c>
    </row>
    <row r="31" spans="1:44" ht="30" x14ac:dyDescent="0.2">
      <c r="A31" s="145">
        <v>25</v>
      </c>
      <c r="B31" s="50" t="s">
        <v>54</v>
      </c>
      <c r="C31" s="43">
        <v>441457</v>
      </c>
      <c r="D31" s="43">
        <v>381037</v>
      </c>
      <c r="E31" s="145">
        <v>0.53672975122006972</v>
      </c>
      <c r="F31" s="145">
        <v>0.46327024877993028</v>
      </c>
      <c r="G31" s="146">
        <v>74952022.170000002</v>
      </c>
      <c r="H31" s="146">
        <v>18738005.539999999</v>
      </c>
      <c r="I31" s="146"/>
      <c r="J31" s="146">
        <v>18738005.539999999</v>
      </c>
      <c r="K31" s="146">
        <v>18738005.539999999</v>
      </c>
      <c r="L31" s="146">
        <v>18738005.539999999</v>
      </c>
      <c r="M31" s="146">
        <v>18738005.550000004</v>
      </c>
      <c r="N31" s="146"/>
      <c r="O31" s="146">
        <v>74952022.170000002</v>
      </c>
      <c r="P31" s="146">
        <v>18738005.539999999</v>
      </c>
      <c r="Q31" s="146">
        <v>18738005.539999999</v>
      </c>
      <c r="R31" s="146">
        <v>18738005.539999999</v>
      </c>
      <c r="S31" s="146">
        <v>18738005.550000004</v>
      </c>
      <c r="T31" s="146"/>
      <c r="U31" s="146">
        <v>74952022.170000002</v>
      </c>
      <c r="V31" s="146">
        <v>18738005.539999999</v>
      </c>
      <c r="W31" s="146">
        <v>18738005.539999999</v>
      </c>
      <c r="X31" s="146">
        <v>18738005.539999999</v>
      </c>
      <c r="Y31" s="146">
        <v>18738005.550000004</v>
      </c>
      <c r="Z31" s="146">
        <v>-1504060</v>
      </c>
      <c r="AA31" s="146">
        <v>73447962.170000002</v>
      </c>
      <c r="AB31" s="146">
        <v>18738005.539999999</v>
      </c>
      <c r="AC31" s="146">
        <v>17233945.539999999</v>
      </c>
      <c r="AD31" s="146">
        <v>18738005.539999999</v>
      </c>
      <c r="AE31" s="146">
        <v>6246001.8499999996</v>
      </c>
      <c r="AF31" s="146">
        <v>6246001.8499999996</v>
      </c>
      <c r="AG31" s="146">
        <v>6246001.8399999999</v>
      </c>
      <c r="AH31" s="146">
        <v>18738005.550000004</v>
      </c>
      <c r="AI31" s="146">
        <v>39421706.460000001</v>
      </c>
      <c r="AJ31" s="146">
        <v>10057245.050000001</v>
      </c>
      <c r="AK31" s="146">
        <v>9249971.3000000007</v>
      </c>
      <c r="AL31" s="146">
        <v>10057245.050000001</v>
      </c>
      <c r="AM31" s="146">
        <v>10057245.059999999</v>
      </c>
      <c r="AN31" s="146">
        <v>34026255.710000001</v>
      </c>
      <c r="AO31" s="146">
        <v>8680760.4899999984</v>
      </c>
      <c r="AP31" s="146">
        <v>7983974.2399999984</v>
      </c>
      <c r="AQ31" s="146">
        <v>8680760.4899999984</v>
      </c>
      <c r="AR31" s="146">
        <v>8680760.4900000058</v>
      </c>
    </row>
    <row r="32" spans="1:44" ht="30" x14ac:dyDescent="0.2">
      <c r="A32" s="145">
        <v>26</v>
      </c>
      <c r="B32" s="50" t="s">
        <v>55</v>
      </c>
      <c r="C32" s="43">
        <v>95167</v>
      </c>
      <c r="D32" s="43">
        <v>79385</v>
      </c>
      <c r="E32" s="145">
        <v>0.54520715889820803</v>
      </c>
      <c r="F32" s="145">
        <v>0.45479284110179197</v>
      </c>
      <c r="G32" s="146">
        <v>8264755.4499999993</v>
      </c>
      <c r="H32" s="146">
        <v>2066188.86</v>
      </c>
      <c r="I32" s="146"/>
      <c r="J32" s="146">
        <v>2066188.86</v>
      </c>
      <c r="K32" s="146">
        <v>2066188.86</v>
      </c>
      <c r="L32" s="146">
        <v>2066188.86</v>
      </c>
      <c r="M32" s="146">
        <v>2066188.8699999994</v>
      </c>
      <c r="N32" s="146"/>
      <c r="O32" s="146">
        <v>8264755.4499999993</v>
      </c>
      <c r="P32" s="146">
        <v>2066188.86</v>
      </c>
      <c r="Q32" s="146">
        <v>2066188.86</v>
      </c>
      <c r="R32" s="146">
        <v>2066188.86</v>
      </c>
      <c r="S32" s="146">
        <v>2066188.8699999985</v>
      </c>
      <c r="T32" s="146"/>
      <c r="U32" s="146">
        <v>8264755.4499999993</v>
      </c>
      <c r="V32" s="146">
        <v>2066188.86</v>
      </c>
      <c r="W32" s="146">
        <v>2066188.86</v>
      </c>
      <c r="X32" s="146">
        <v>2066188.86</v>
      </c>
      <c r="Y32" s="146">
        <v>2066188.8699999985</v>
      </c>
      <c r="Z32" s="146"/>
      <c r="AA32" s="146">
        <v>8264755.4499999983</v>
      </c>
      <c r="AB32" s="146">
        <v>2066188.86</v>
      </c>
      <c r="AC32" s="146">
        <v>2066188.86</v>
      </c>
      <c r="AD32" s="146">
        <v>2066188.8600000003</v>
      </c>
      <c r="AE32" s="146">
        <v>688729.62</v>
      </c>
      <c r="AF32" s="146">
        <v>688729.62</v>
      </c>
      <c r="AG32" s="146">
        <v>688729.62000000023</v>
      </c>
      <c r="AH32" s="146">
        <v>2066188.8699999985</v>
      </c>
      <c r="AI32" s="146">
        <v>4506003.84</v>
      </c>
      <c r="AJ32" s="146">
        <v>1126500.96</v>
      </c>
      <c r="AK32" s="146">
        <v>1126500.96</v>
      </c>
      <c r="AL32" s="146">
        <v>1126500.96</v>
      </c>
      <c r="AM32" s="146">
        <v>1126500.96</v>
      </c>
      <c r="AN32" s="146">
        <v>3758751.6099999994</v>
      </c>
      <c r="AO32" s="146">
        <v>939687.90000000014</v>
      </c>
      <c r="AP32" s="146">
        <v>939687.90000000014</v>
      </c>
      <c r="AQ32" s="146">
        <v>939687.90000000037</v>
      </c>
      <c r="AR32" s="146">
        <v>939687.90999999852</v>
      </c>
    </row>
    <row r="33" spans="1:44" ht="30" x14ac:dyDescent="0.2">
      <c r="A33" s="145">
        <v>27</v>
      </c>
      <c r="B33" s="50" t="s">
        <v>25</v>
      </c>
      <c r="C33" s="43">
        <v>441457</v>
      </c>
      <c r="D33" s="43">
        <v>381037</v>
      </c>
      <c r="E33" s="145">
        <v>0.53672975122006972</v>
      </c>
      <c r="F33" s="145">
        <v>0.46327024877993028</v>
      </c>
      <c r="G33" s="146">
        <v>17769280.960000001</v>
      </c>
      <c r="H33" s="146">
        <v>4442320.24</v>
      </c>
      <c r="I33" s="146"/>
      <c r="J33" s="146">
        <v>4442320.24</v>
      </c>
      <c r="K33" s="146">
        <v>4442320.24</v>
      </c>
      <c r="L33" s="146">
        <v>4442320.24</v>
      </c>
      <c r="M33" s="146">
        <v>4442320.24</v>
      </c>
      <c r="N33" s="146">
        <v>19682.3</v>
      </c>
      <c r="O33" s="146">
        <v>17788963.260000002</v>
      </c>
      <c r="P33" s="146">
        <v>4454129.62</v>
      </c>
      <c r="Q33" s="146">
        <v>4450193.16</v>
      </c>
      <c r="R33" s="146">
        <v>4442320.24</v>
      </c>
      <c r="S33" s="146">
        <v>4442320.24</v>
      </c>
      <c r="T33" s="146">
        <v>59046.9</v>
      </c>
      <c r="U33" s="146">
        <v>17848010.16</v>
      </c>
      <c r="V33" s="146">
        <v>4454129.62</v>
      </c>
      <c r="W33" s="146">
        <v>4509240.0600000005</v>
      </c>
      <c r="X33" s="146">
        <v>4442320.24</v>
      </c>
      <c r="Y33" s="146">
        <v>4442320.2399999984</v>
      </c>
      <c r="Z33" s="147">
        <v>810067</v>
      </c>
      <c r="AA33" s="146">
        <v>18658077.159999996</v>
      </c>
      <c r="AB33" s="146">
        <v>4454129.62</v>
      </c>
      <c r="AC33" s="146">
        <v>4509240.0600000005</v>
      </c>
      <c r="AD33" s="146">
        <v>5252387.24</v>
      </c>
      <c r="AE33" s="146">
        <v>2290840.41</v>
      </c>
      <c r="AF33" s="146">
        <v>1480773.41</v>
      </c>
      <c r="AG33" s="146">
        <v>1480773.4200000002</v>
      </c>
      <c r="AH33" s="146">
        <v>4442320.2399999984</v>
      </c>
      <c r="AI33" s="146">
        <v>10014345.109999999</v>
      </c>
      <c r="AJ33" s="146">
        <v>2390663.88</v>
      </c>
      <c r="AK33" s="146">
        <v>2420243.2999999998</v>
      </c>
      <c r="AL33" s="146">
        <v>2819112.5</v>
      </c>
      <c r="AM33" s="146">
        <v>2384325.4299999997</v>
      </c>
      <c r="AN33" s="146">
        <v>8643732.0500000007</v>
      </c>
      <c r="AO33" s="146">
        <v>2063465.7400000002</v>
      </c>
      <c r="AP33" s="146">
        <v>2088996.7600000007</v>
      </c>
      <c r="AQ33" s="146">
        <v>2433274.7400000002</v>
      </c>
      <c r="AR33" s="146">
        <v>2057994.8099999987</v>
      </c>
    </row>
    <row r="34" spans="1:44" ht="30" x14ac:dyDescent="0.2">
      <c r="A34" s="145">
        <v>28</v>
      </c>
      <c r="B34" s="50" t="s">
        <v>56</v>
      </c>
      <c r="C34" s="43">
        <v>441457</v>
      </c>
      <c r="D34" s="43">
        <v>381037</v>
      </c>
      <c r="E34" s="145">
        <v>0.53672975122006972</v>
      </c>
      <c r="F34" s="145">
        <v>0.46327024877993028</v>
      </c>
      <c r="G34" s="146">
        <v>636389233.03999996</v>
      </c>
      <c r="H34" s="146">
        <v>159097308.25999999</v>
      </c>
      <c r="I34" s="146"/>
      <c r="J34" s="146">
        <v>159097308.25999999</v>
      </c>
      <c r="K34" s="146">
        <v>159097308.25999999</v>
      </c>
      <c r="L34" s="146">
        <v>159097308.25999999</v>
      </c>
      <c r="M34" s="146">
        <v>159097308.25999999</v>
      </c>
      <c r="N34" s="146"/>
      <c r="O34" s="146">
        <v>636389233.03999996</v>
      </c>
      <c r="P34" s="146">
        <v>159097308.25999999</v>
      </c>
      <c r="Q34" s="146">
        <v>159097308.25999999</v>
      </c>
      <c r="R34" s="146">
        <v>159097308.25999999</v>
      </c>
      <c r="S34" s="146">
        <v>159097308.25999999</v>
      </c>
      <c r="T34" s="146"/>
      <c r="U34" s="146">
        <v>636389233.03999996</v>
      </c>
      <c r="V34" s="146">
        <v>159097308.25999999</v>
      </c>
      <c r="W34" s="146">
        <v>159097308.25999999</v>
      </c>
      <c r="X34" s="146">
        <v>159097308.25999999</v>
      </c>
      <c r="Y34" s="146">
        <v>159097308.25999999</v>
      </c>
      <c r="Z34" s="147">
        <v>11747825</v>
      </c>
      <c r="AA34" s="146">
        <v>648137058.03999996</v>
      </c>
      <c r="AB34" s="146">
        <v>159097308.25999999</v>
      </c>
      <c r="AC34" s="146">
        <v>159097308.25999999</v>
      </c>
      <c r="AD34" s="146">
        <v>170845133.25999999</v>
      </c>
      <c r="AE34" s="146">
        <v>64780261.090000004</v>
      </c>
      <c r="AF34" s="146">
        <v>53032436.090000004</v>
      </c>
      <c r="AG34" s="146">
        <v>53032436.079999983</v>
      </c>
      <c r="AH34" s="146">
        <v>159097308.25999999</v>
      </c>
      <c r="AI34" s="146">
        <v>347874441.92000002</v>
      </c>
      <c r="AJ34" s="146">
        <v>85392258.680000007</v>
      </c>
      <c r="AK34" s="146">
        <v>85392258.680000007</v>
      </c>
      <c r="AL34" s="146">
        <v>91697665.870000005</v>
      </c>
      <c r="AM34" s="146">
        <v>85392258.689999998</v>
      </c>
      <c r="AN34" s="146">
        <v>300262616.11999995</v>
      </c>
      <c r="AO34" s="146">
        <v>73705049.579999983</v>
      </c>
      <c r="AP34" s="146">
        <v>73705049.579999983</v>
      </c>
      <c r="AQ34" s="146">
        <v>79147467.389999986</v>
      </c>
      <c r="AR34" s="146">
        <v>73705049.569999993</v>
      </c>
    </row>
    <row r="35" spans="1:44" ht="30" x14ac:dyDescent="0.2">
      <c r="A35" s="145">
        <v>29</v>
      </c>
      <c r="B35" s="50" t="s">
        <v>57</v>
      </c>
      <c r="C35" s="43">
        <v>441457</v>
      </c>
      <c r="D35" s="43">
        <v>381037</v>
      </c>
      <c r="E35" s="145">
        <v>0.53672975122006972</v>
      </c>
      <c r="F35" s="145">
        <v>0.46327024877993028</v>
      </c>
      <c r="G35" s="146">
        <v>22304779.030000001</v>
      </c>
      <c r="H35" s="146">
        <v>5576194.7599999998</v>
      </c>
      <c r="I35" s="146"/>
      <c r="J35" s="146">
        <v>5576194.7599999998</v>
      </c>
      <c r="K35" s="146">
        <v>5576194.7599999998</v>
      </c>
      <c r="L35" s="146">
        <v>5576194.7599999998</v>
      </c>
      <c r="M35" s="146">
        <v>5576194.7500000019</v>
      </c>
      <c r="N35" s="146"/>
      <c r="O35" s="146">
        <v>22304779.030000001</v>
      </c>
      <c r="P35" s="146">
        <v>5576194.7599999998</v>
      </c>
      <c r="Q35" s="146">
        <v>5576194.7599999998</v>
      </c>
      <c r="R35" s="146">
        <v>5576194.7599999998</v>
      </c>
      <c r="S35" s="146">
        <v>5576194.7500000019</v>
      </c>
      <c r="T35" s="146"/>
      <c r="U35" s="146">
        <v>22304779.030000001</v>
      </c>
      <c r="V35" s="146">
        <v>5576194.7599999998</v>
      </c>
      <c r="W35" s="146">
        <v>5576194.7599999998</v>
      </c>
      <c r="X35" s="146">
        <v>5576194.7599999998</v>
      </c>
      <c r="Y35" s="146">
        <v>5576194.7500000019</v>
      </c>
      <c r="Z35" s="146"/>
      <c r="AA35" s="146">
        <v>22304779.030000001</v>
      </c>
      <c r="AB35" s="146">
        <v>5576194.7599999998</v>
      </c>
      <c r="AC35" s="146">
        <v>5576194.7599999998</v>
      </c>
      <c r="AD35" s="146">
        <v>5576194.7599999998</v>
      </c>
      <c r="AE35" s="146">
        <v>1858731.59</v>
      </c>
      <c r="AF35" s="146">
        <v>1858731.59</v>
      </c>
      <c r="AG35" s="146">
        <v>1858731.5799999998</v>
      </c>
      <c r="AH35" s="146">
        <v>5576194.7500000019</v>
      </c>
      <c r="AI35" s="146">
        <v>11971638.5</v>
      </c>
      <c r="AJ35" s="146">
        <v>2992909.63</v>
      </c>
      <c r="AK35" s="146">
        <v>2992909.63</v>
      </c>
      <c r="AL35" s="146">
        <v>2992909.63</v>
      </c>
      <c r="AM35" s="146">
        <v>2992909.6100000013</v>
      </c>
      <c r="AN35" s="146">
        <v>10333140.530000001</v>
      </c>
      <c r="AO35" s="146">
        <v>2583285.13</v>
      </c>
      <c r="AP35" s="146">
        <v>2583285.13</v>
      </c>
      <c r="AQ35" s="146">
        <v>2583285.13</v>
      </c>
      <c r="AR35" s="146">
        <v>2583285.1400000006</v>
      </c>
    </row>
    <row r="36" spans="1:44" ht="29.25" customHeight="1" x14ac:dyDescent="0.2">
      <c r="A36" s="145">
        <v>30</v>
      </c>
      <c r="B36" s="50" t="s">
        <v>26</v>
      </c>
      <c r="C36" s="43">
        <v>441457</v>
      </c>
      <c r="D36" s="43">
        <v>381037</v>
      </c>
      <c r="E36" s="145">
        <v>0.53672975122006972</v>
      </c>
      <c r="F36" s="145">
        <v>0.46327024877993028</v>
      </c>
      <c r="G36" s="146">
        <v>23644985.079999998</v>
      </c>
      <c r="H36" s="146">
        <v>5911246.2699999996</v>
      </c>
      <c r="I36" s="146"/>
      <c r="J36" s="146">
        <v>5911246.2699999996</v>
      </c>
      <c r="K36" s="146">
        <v>5911246.2699999996</v>
      </c>
      <c r="L36" s="146">
        <v>5911246.2699999996</v>
      </c>
      <c r="M36" s="146">
        <v>5911246.2699999996</v>
      </c>
      <c r="N36" s="146"/>
      <c r="O36" s="146">
        <v>23644985.079999998</v>
      </c>
      <c r="P36" s="146">
        <v>5911246.2699999996</v>
      </c>
      <c r="Q36" s="146">
        <v>5911246.2699999996</v>
      </c>
      <c r="R36" s="146">
        <v>5911246.2699999996</v>
      </c>
      <c r="S36" s="146">
        <v>5911246.2699999996</v>
      </c>
      <c r="T36" s="146"/>
      <c r="U36" s="146">
        <v>23644985.079999998</v>
      </c>
      <c r="V36" s="146">
        <v>5911246.2699999996</v>
      </c>
      <c r="W36" s="146">
        <v>5911246.2699999996</v>
      </c>
      <c r="X36" s="146">
        <v>5911246.2699999996</v>
      </c>
      <c r="Y36" s="146">
        <v>5911246.2699999996</v>
      </c>
      <c r="Z36" s="146"/>
      <c r="AA36" s="146">
        <v>23644985.079999998</v>
      </c>
      <c r="AB36" s="146">
        <v>5911246.2699999996</v>
      </c>
      <c r="AC36" s="146">
        <v>5911246.2699999996</v>
      </c>
      <c r="AD36" s="146">
        <v>5911246.2699999996</v>
      </c>
      <c r="AE36" s="146">
        <v>1970415.42</v>
      </c>
      <c r="AF36" s="146">
        <v>1970415.42</v>
      </c>
      <c r="AG36" s="146">
        <v>1970415.4299999997</v>
      </c>
      <c r="AH36" s="146">
        <v>5911246.2699999996</v>
      </c>
      <c r="AI36" s="146">
        <v>12690966.960000001</v>
      </c>
      <c r="AJ36" s="146">
        <v>3172741.74</v>
      </c>
      <c r="AK36" s="146">
        <v>3172741.74</v>
      </c>
      <c r="AL36" s="146">
        <v>3172741.74</v>
      </c>
      <c r="AM36" s="146">
        <v>3172741.74</v>
      </c>
      <c r="AN36" s="146">
        <v>10954018.119999997</v>
      </c>
      <c r="AO36" s="146">
        <v>2738504.5299999993</v>
      </c>
      <c r="AP36" s="146">
        <v>2738504.5299999993</v>
      </c>
      <c r="AQ36" s="146">
        <v>2738504.5299999993</v>
      </c>
      <c r="AR36" s="146">
        <v>2738504.5299999993</v>
      </c>
    </row>
    <row r="37" spans="1:44" ht="30" x14ac:dyDescent="0.2">
      <c r="A37" s="145">
        <v>31</v>
      </c>
      <c r="B37" s="50" t="s">
        <v>27</v>
      </c>
      <c r="C37" s="43">
        <v>441457</v>
      </c>
      <c r="D37" s="43">
        <v>381037</v>
      </c>
      <c r="E37" s="145">
        <v>0.53672975122006972</v>
      </c>
      <c r="F37" s="145">
        <v>0.46327024877993028</v>
      </c>
      <c r="G37" s="146">
        <v>18989381.880000003</v>
      </c>
      <c r="H37" s="146">
        <v>4747345.47</v>
      </c>
      <c r="I37" s="146"/>
      <c r="J37" s="146">
        <v>4747345.47</v>
      </c>
      <c r="K37" s="146">
        <v>4747345.47</v>
      </c>
      <c r="L37" s="146">
        <v>4747345.47</v>
      </c>
      <c r="M37" s="146">
        <v>4747345.4700000016</v>
      </c>
      <c r="N37" s="146"/>
      <c r="O37" s="146">
        <v>18989381.880000003</v>
      </c>
      <c r="P37" s="146">
        <v>4747345.47</v>
      </c>
      <c r="Q37" s="146">
        <v>4747345.47</v>
      </c>
      <c r="R37" s="146">
        <v>4747345.47</v>
      </c>
      <c r="S37" s="146">
        <v>4747345.4700000053</v>
      </c>
      <c r="T37" s="146"/>
      <c r="U37" s="146">
        <v>18989381.880000003</v>
      </c>
      <c r="V37" s="146">
        <v>4747345.47</v>
      </c>
      <c r="W37" s="146">
        <v>4747345.47</v>
      </c>
      <c r="X37" s="146">
        <v>4747345.47</v>
      </c>
      <c r="Y37" s="146">
        <v>4747345.4700000053</v>
      </c>
      <c r="Z37" s="146"/>
      <c r="AA37" s="146">
        <v>18989381.880000006</v>
      </c>
      <c r="AB37" s="146">
        <v>4747345.47</v>
      </c>
      <c r="AC37" s="146">
        <v>4747345.47</v>
      </c>
      <c r="AD37" s="146">
        <v>4747345.47</v>
      </c>
      <c r="AE37" s="146">
        <v>1582448.49</v>
      </c>
      <c r="AF37" s="146">
        <v>1582448.49</v>
      </c>
      <c r="AG37" s="146">
        <v>1582448.4899999995</v>
      </c>
      <c r="AH37" s="146">
        <v>4747345.4700000053</v>
      </c>
      <c r="AI37" s="146">
        <v>10192166.210000001</v>
      </c>
      <c r="AJ37" s="146">
        <v>2548041.5499999998</v>
      </c>
      <c r="AK37" s="146">
        <v>2548041.5499999998</v>
      </c>
      <c r="AL37" s="146">
        <v>2548041.5499999998</v>
      </c>
      <c r="AM37" s="146">
        <v>2548041.5600000015</v>
      </c>
      <c r="AN37" s="146">
        <v>8797215.6700000037</v>
      </c>
      <c r="AO37" s="146">
        <v>2199303.92</v>
      </c>
      <c r="AP37" s="146">
        <v>2199303.92</v>
      </c>
      <c r="AQ37" s="146">
        <v>2199303.92</v>
      </c>
      <c r="AR37" s="146">
        <v>2199303.9100000039</v>
      </c>
    </row>
    <row r="38" spans="1:44" ht="30" x14ac:dyDescent="0.2">
      <c r="A38" s="145">
        <v>32</v>
      </c>
      <c r="B38" s="50" t="s">
        <v>95</v>
      </c>
      <c r="C38" s="43">
        <v>441457</v>
      </c>
      <c r="D38" s="43">
        <v>381037</v>
      </c>
      <c r="E38" s="145">
        <v>0.53672975122006972</v>
      </c>
      <c r="F38" s="145">
        <v>0.46327024877993028</v>
      </c>
      <c r="G38" s="146">
        <v>0</v>
      </c>
      <c r="H38" s="146">
        <v>0</v>
      </c>
      <c r="I38" s="146"/>
      <c r="J38" s="146">
        <v>0</v>
      </c>
      <c r="K38" s="146">
        <v>0</v>
      </c>
      <c r="L38" s="146">
        <v>0</v>
      </c>
      <c r="M38" s="146">
        <v>0</v>
      </c>
      <c r="N38" s="146"/>
      <c r="O38" s="146">
        <v>0</v>
      </c>
      <c r="P38" s="146">
        <v>0</v>
      </c>
      <c r="Q38" s="146">
        <v>0</v>
      </c>
      <c r="R38" s="146">
        <v>0</v>
      </c>
      <c r="S38" s="146">
        <v>0</v>
      </c>
      <c r="T38" s="146"/>
      <c r="U38" s="146">
        <v>0</v>
      </c>
      <c r="V38" s="146">
        <v>0</v>
      </c>
      <c r="W38" s="146">
        <v>0</v>
      </c>
      <c r="X38" s="146">
        <v>0</v>
      </c>
      <c r="Y38" s="146">
        <v>0</v>
      </c>
      <c r="Z38" s="146"/>
      <c r="AA38" s="146">
        <v>0</v>
      </c>
      <c r="AB38" s="146">
        <v>0</v>
      </c>
      <c r="AC38" s="146">
        <v>0</v>
      </c>
      <c r="AD38" s="146">
        <v>0</v>
      </c>
      <c r="AE38" s="146">
        <v>0</v>
      </c>
      <c r="AF38" s="146">
        <v>0</v>
      </c>
      <c r="AG38" s="146">
        <v>0</v>
      </c>
      <c r="AH38" s="146">
        <v>0</v>
      </c>
      <c r="AI38" s="146">
        <v>0</v>
      </c>
      <c r="AJ38" s="146">
        <v>0</v>
      </c>
      <c r="AK38" s="146">
        <v>0</v>
      </c>
      <c r="AL38" s="146">
        <v>0</v>
      </c>
      <c r="AM38" s="146">
        <v>0</v>
      </c>
      <c r="AN38" s="146">
        <v>0</v>
      </c>
      <c r="AO38" s="146">
        <v>0</v>
      </c>
      <c r="AP38" s="146">
        <v>0</v>
      </c>
      <c r="AQ38" s="146">
        <v>0</v>
      </c>
      <c r="AR38" s="146">
        <v>0</v>
      </c>
    </row>
    <row r="39" spans="1:44" ht="30" x14ac:dyDescent="0.2">
      <c r="A39" s="145">
        <v>33</v>
      </c>
      <c r="B39" s="50" t="s">
        <v>58</v>
      </c>
      <c r="C39" s="43">
        <v>441457</v>
      </c>
      <c r="D39" s="43">
        <v>381037</v>
      </c>
      <c r="E39" s="145">
        <v>0.53672975122006972</v>
      </c>
      <c r="F39" s="145">
        <v>0.46327024877993028</v>
      </c>
      <c r="G39" s="146">
        <v>6801210.7400000012</v>
      </c>
      <c r="H39" s="146">
        <v>1700302.69</v>
      </c>
      <c r="I39" s="146"/>
      <c r="J39" s="146">
        <v>1700302.69</v>
      </c>
      <c r="K39" s="146">
        <v>1700302.69</v>
      </c>
      <c r="L39" s="146">
        <v>1700302.69</v>
      </c>
      <c r="M39" s="146">
        <v>1700302.6700000009</v>
      </c>
      <c r="N39" s="146">
        <v>273116.7</v>
      </c>
      <c r="O39" s="146">
        <v>7074327.4400000013</v>
      </c>
      <c r="P39" s="146">
        <v>1864172.71</v>
      </c>
      <c r="Q39" s="146">
        <v>1809549.37</v>
      </c>
      <c r="R39" s="146">
        <v>1700302.69</v>
      </c>
      <c r="S39" s="146">
        <v>1700302.6700000013</v>
      </c>
      <c r="T39" s="146"/>
      <c r="U39" s="146">
        <v>7074327.4400000013</v>
      </c>
      <c r="V39" s="146">
        <v>1864172.71</v>
      </c>
      <c r="W39" s="146">
        <v>1809549.37</v>
      </c>
      <c r="X39" s="146">
        <v>1700302.69</v>
      </c>
      <c r="Y39" s="146">
        <v>1700302.6700000013</v>
      </c>
      <c r="Z39" s="147">
        <v>50228</v>
      </c>
      <c r="AA39" s="146">
        <v>7124555.4400000013</v>
      </c>
      <c r="AB39" s="146">
        <v>1864172.71</v>
      </c>
      <c r="AC39" s="146">
        <v>1809549.37</v>
      </c>
      <c r="AD39" s="146">
        <v>1750530.69</v>
      </c>
      <c r="AE39" s="146">
        <v>616995.56000000006</v>
      </c>
      <c r="AF39" s="146">
        <v>566767.56000000006</v>
      </c>
      <c r="AG39" s="146">
        <v>566767.56999999983</v>
      </c>
      <c r="AH39" s="146">
        <v>1700302.6700000013</v>
      </c>
      <c r="AI39" s="146">
        <v>3823960.87</v>
      </c>
      <c r="AJ39" s="146">
        <v>1000556.95</v>
      </c>
      <c r="AK39" s="146">
        <v>971238.98</v>
      </c>
      <c r="AL39" s="146">
        <v>939561.9</v>
      </c>
      <c r="AM39" s="146">
        <v>912603.03999999992</v>
      </c>
      <c r="AN39" s="146">
        <v>3300594.5700000012</v>
      </c>
      <c r="AO39" s="146">
        <v>863615.76</v>
      </c>
      <c r="AP39" s="146">
        <v>838310.39000000013</v>
      </c>
      <c r="AQ39" s="146">
        <v>810968.78999999992</v>
      </c>
      <c r="AR39" s="146">
        <v>787699.6300000014</v>
      </c>
    </row>
    <row r="40" spans="1:44" ht="25.5" x14ac:dyDescent="0.2">
      <c r="A40" s="145">
        <v>34</v>
      </c>
      <c r="B40" s="148" t="s">
        <v>126</v>
      </c>
      <c r="C40" s="43">
        <v>441457</v>
      </c>
      <c r="D40" s="43">
        <v>381037</v>
      </c>
      <c r="E40" s="145">
        <v>0.53672975122006972</v>
      </c>
      <c r="F40" s="145">
        <v>0.46327024877993028</v>
      </c>
      <c r="G40" s="146">
        <v>0</v>
      </c>
      <c r="H40" s="146">
        <v>0</v>
      </c>
      <c r="I40" s="146"/>
      <c r="J40" s="146">
        <v>0</v>
      </c>
      <c r="K40" s="146">
        <v>0</v>
      </c>
      <c r="L40" s="146">
        <v>0</v>
      </c>
      <c r="M40" s="146">
        <v>0</v>
      </c>
      <c r="N40" s="146"/>
      <c r="O40" s="146">
        <v>0</v>
      </c>
      <c r="P40" s="146">
        <v>0</v>
      </c>
      <c r="Q40" s="146">
        <v>0</v>
      </c>
      <c r="R40" s="146">
        <v>0</v>
      </c>
      <c r="S40" s="146">
        <v>0</v>
      </c>
      <c r="T40" s="146"/>
      <c r="U40" s="146">
        <v>0</v>
      </c>
      <c r="V40" s="146">
        <v>0</v>
      </c>
      <c r="W40" s="146">
        <v>0</v>
      </c>
      <c r="X40" s="146">
        <v>0</v>
      </c>
      <c r="Y40" s="146">
        <v>0</v>
      </c>
      <c r="Z40" s="147"/>
      <c r="AA40" s="146">
        <v>0</v>
      </c>
      <c r="AB40" s="146">
        <v>0</v>
      </c>
      <c r="AC40" s="146">
        <v>0</v>
      </c>
      <c r="AD40" s="146">
        <v>0</v>
      </c>
      <c r="AE40" s="146">
        <v>0</v>
      </c>
      <c r="AF40" s="146">
        <v>0</v>
      </c>
      <c r="AG40" s="146">
        <v>0</v>
      </c>
      <c r="AH40" s="146">
        <v>0</v>
      </c>
      <c r="AI40" s="146">
        <v>0</v>
      </c>
      <c r="AJ40" s="146">
        <v>0</v>
      </c>
      <c r="AK40" s="146">
        <v>0</v>
      </c>
      <c r="AL40" s="146">
        <v>0</v>
      </c>
      <c r="AM40" s="146">
        <v>0</v>
      </c>
      <c r="AN40" s="146">
        <v>0</v>
      </c>
      <c r="AO40" s="146">
        <v>0</v>
      </c>
      <c r="AP40" s="146">
        <v>0</v>
      </c>
      <c r="AQ40" s="146">
        <v>0</v>
      </c>
      <c r="AR40" s="146">
        <v>0</v>
      </c>
    </row>
    <row r="41" spans="1:44" ht="30" x14ac:dyDescent="0.2">
      <c r="A41" s="145">
        <v>35</v>
      </c>
      <c r="B41" s="50" t="s">
        <v>59</v>
      </c>
      <c r="C41" s="3">
        <v>316567</v>
      </c>
      <c r="D41" s="3">
        <v>62005</v>
      </c>
      <c r="E41" s="145">
        <v>0.83621345477214371</v>
      </c>
      <c r="F41" s="145">
        <v>0.16378654522785629</v>
      </c>
      <c r="G41" s="146">
        <v>0</v>
      </c>
      <c r="H41" s="146">
        <v>0</v>
      </c>
      <c r="I41" s="146"/>
      <c r="J41" s="146">
        <v>0</v>
      </c>
      <c r="K41" s="146">
        <v>0</v>
      </c>
      <c r="L41" s="146">
        <v>0</v>
      </c>
      <c r="M41" s="146">
        <v>0</v>
      </c>
      <c r="N41" s="146"/>
      <c r="O41" s="146">
        <v>0</v>
      </c>
      <c r="P41" s="146">
        <v>0</v>
      </c>
      <c r="Q41" s="146">
        <v>0</v>
      </c>
      <c r="R41" s="146">
        <v>0</v>
      </c>
      <c r="S41" s="146">
        <v>0</v>
      </c>
      <c r="T41" s="146"/>
      <c r="U41" s="146">
        <v>0</v>
      </c>
      <c r="V41" s="146">
        <v>0</v>
      </c>
      <c r="W41" s="146">
        <v>0</v>
      </c>
      <c r="X41" s="146">
        <v>0</v>
      </c>
      <c r="Y41" s="146">
        <v>0</v>
      </c>
      <c r="Z41" s="147"/>
      <c r="AA41" s="146">
        <v>0</v>
      </c>
      <c r="AB41" s="146">
        <v>0</v>
      </c>
      <c r="AC41" s="146">
        <v>0</v>
      </c>
      <c r="AD41" s="146">
        <v>0</v>
      </c>
      <c r="AE41" s="146">
        <v>0</v>
      </c>
      <c r="AF41" s="146">
        <v>0</v>
      </c>
      <c r="AG41" s="146">
        <v>0</v>
      </c>
      <c r="AH41" s="146">
        <v>0</v>
      </c>
      <c r="AI41" s="146">
        <v>0</v>
      </c>
      <c r="AJ41" s="146">
        <v>0</v>
      </c>
      <c r="AK41" s="146">
        <v>0</v>
      </c>
      <c r="AL41" s="146">
        <v>0</v>
      </c>
      <c r="AM41" s="146">
        <v>0</v>
      </c>
      <c r="AN41" s="146">
        <v>0</v>
      </c>
      <c r="AO41" s="146">
        <v>0</v>
      </c>
      <c r="AP41" s="146">
        <v>0</v>
      </c>
      <c r="AQ41" s="146">
        <v>0</v>
      </c>
      <c r="AR41" s="146">
        <v>0</v>
      </c>
    </row>
    <row r="42" spans="1:44" ht="15" x14ac:dyDescent="0.2">
      <c r="A42" s="145">
        <v>36</v>
      </c>
      <c r="B42" s="50" t="s">
        <v>28</v>
      </c>
      <c r="C42" s="43">
        <v>20296</v>
      </c>
      <c r="D42" s="43">
        <v>7088</v>
      </c>
      <c r="E42" s="145">
        <v>0.74116272275781481</v>
      </c>
      <c r="F42" s="145">
        <v>0.25883727724218519</v>
      </c>
      <c r="G42" s="146">
        <v>44171973.719999999</v>
      </c>
      <c r="H42" s="146">
        <v>11042993.43</v>
      </c>
      <c r="I42" s="146"/>
      <c r="J42" s="146">
        <v>11042993.43</v>
      </c>
      <c r="K42" s="146">
        <v>11042993.43</v>
      </c>
      <c r="L42" s="146">
        <v>11042993.43</v>
      </c>
      <c r="M42" s="146">
        <v>11042993.43</v>
      </c>
      <c r="N42" s="146">
        <v>-4491055.4800000004</v>
      </c>
      <c r="O42" s="146">
        <v>39680918.239999995</v>
      </c>
      <c r="P42" s="146">
        <v>8348360.1399999997</v>
      </c>
      <c r="Q42" s="146">
        <v>9246571.2400000002</v>
      </c>
      <c r="R42" s="146">
        <v>11042993.43</v>
      </c>
      <c r="S42" s="146">
        <v>11042993.429999992</v>
      </c>
      <c r="T42" s="146"/>
      <c r="U42" s="146">
        <v>39680918.239999995</v>
      </c>
      <c r="V42" s="146">
        <v>8348360.1399999997</v>
      </c>
      <c r="W42" s="146">
        <v>9246571.2400000002</v>
      </c>
      <c r="X42" s="146">
        <v>11042993.43</v>
      </c>
      <c r="Y42" s="146">
        <v>11042993.429999992</v>
      </c>
      <c r="Z42" s="147"/>
      <c r="AA42" s="146">
        <v>39680918.239999995</v>
      </c>
      <c r="AB42" s="146">
        <v>8348360.1399999997</v>
      </c>
      <c r="AC42" s="146">
        <v>9246571.2400000002</v>
      </c>
      <c r="AD42" s="146">
        <v>11042993.43</v>
      </c>
      <c r="AE42" s="146">
        <v>3680997.81</v>
      </c>
      <c r="AF42" s="146">
        <v>3680997.81</v>
      </c>
      <c r="AG42" s="146">
        <v>3680997.8099999991</v>
      </c>
      <c r="AH42" s="146">
        <v>11042993.429999992</v>
      </c>
      <c r="AI42" s="146">
        <v>29410017.399999999</v>
      </c>
      <c r="AJ42" s="146">
        <v>6187493.3300000001</v>
      </c>
      <c r="AK42" s="146">
        <v>6853213.9199999999</v>
      </c>
      <c r="AL42" s="146">
        <v>8184655.0800000001</v>
      </c>
      <c r="AM42" s="146">
        <v>8184655.0700000003</v>
      </c>
      <c r="AN42" s="146">
        <v>10270900.839999992</v>
      </c>
      <c r="AO42" s="146">
        <v>2160866.8099999996</v>
      </c>
      <c r="AP42" s="146">
        <v>2393357.3200000003</v>
      </c>
      <c r="AQ42" s="146">
        <v>2858338.3499999996</v>
      </c>
      <c r="AR42" s="146">
        <v>2858338.359999992</v>
      </c>
    </row>
    <row r="43" spans="1:44" ht="15" x14ac:dyDescent="0.2">
      <c r="A43" s="145">
        <v>37</v>
      </c>
      <c r="B43" s="50" t="s">
        <v>29</v>
      </c>
      <c r="C43" s="43">
        <v>60194</v>
      </c>
      <c r="D43" s="43">
        <v>10332</v>
      </c>
      <c r="E43" s="145">
        <v>0.85350083657091003</v>
      </c>
      <c r="F43" s="145">
        <v>0.14649916342908997</v>
      </c>
      <c r="G43" s="146">
        <v>30443456.739999995</v>
      </c>
      <c r="H43" s="146">
        <v>7610864.1900000004</v>
      </c>
      <c r="I43" s="146"/>
      <c r="J43" s="146">
        <v>7610864.1900000004</v>
      </c>
      <c r="K43" s="146">
        <v>7610864.1900000004</v>
      </c>
      <c r="L43" s="146">
        <v>7610864.1900000004</v>
      </c>
      <c r="M43" s="146">
        <v>7610864.1699999953</v>
      </c>
      <c r="N43" s="146"/>
      <c r="O43" s="146">
        <v>30443456.739999995</v>
      </c>
      <c r="P43" s="146">
        <v>7610864.1900000004</v>
      </c>
      <c r="Q43" s="146">
        <v>7610864.1900000004</v>
      </c>
      <c r="R43" s="146">
        <v>7610864.1900000004</v>
      </c>
      <c r="S43" s="146">
        <v>7610864.1699999915</v>
      </c>
      <c r="T43" s="146"/>
      <c r="U43" s="146">
        <v>30443456.739999995</v>
      </c>
      <c r="V43" s="146">
        <v>7610864.1900000004</v>
      </c>
      <c r="W43" s="146">
        <v>7610864.1900000004</v>
      </c>
      <c r="X43" s="146">
        <v>7610864.1900000004</v>
      </c>
      <c r="Y43" s="146">
        <v>7610864.1699999915</v>
      </c>
      <c r="Z43" s="147"/>
      <c r="AA43" s="146">
        <v>30443456.739999991</v>
      </c>
      <c r="AB43" s="146">
        <v>7610864.1900000004</v>
      </c>
      <c r="AC43" s="146">
        <v>7610864.1900000004</v>
      </c>
      <c r="AD43" s="146">
        <v>7610864.1900000013</v>
      </c>
      <c r="AE43" s="146">
        <v>2536954.73</v>
      </c>
      <c r="AF43" s="146">
        <v>2536954.73</v>
      </c>
      <c r="AG43" s="146">
        <v>2536954.7300000009</v>
      </c>
      <c r="AH43" s="146">
        <v>7610864.1699999915</v>
      </c>
      <c r="AI43" s="146">
        <v>25983515.800000001</v>
      </c>
      <c r="AJ43" s="146">
        <v>6495878.9500000002</v>
      </c>
      <c r="AK43" s="146">
        <v>6495878.9500000002</v>
      </c>
      <c r="AL43" s="146">
        <v>6495878.9500000002</v>
      </c>
      <c r="AM43" s="146">
        <v>6495878.950000002</v>
      </c>
      <c r="AN43" s="146">
        <v>4459940.9399999911</v>
      </c>
      <c r="AO43" s="146">
        <v>1114985.2400000002</v>
      </c>
      <c r="AP43" s="146">
        <v>1114985.2400000002</v>
      </c>
      <c r="AQ43" s="146">
        <v>1114985.2400000012</v>
      </c>
      <c r="AR43" s="146">
        <v>1114985.2199999895</v>
      </c>
    </row>
    <row r="44" spans="1:44" ht="15" x14ac:dyDescent="0.2">
      <c r="A44" s="145">
        <v>38</v>
      </c>
      <c r="B44" s="50" t="s">
        <v>30</v>
      </c>
      <c r="C44" s="43">
        <v>94360</v>
      </c>
      <c r="D44" s="43">
        <v>17577</v>
      </c>
      <c r="E44" s="145">
        <v>0.84297417297229693</v>
      </c>
      <c r="F44" s="145">
        <v>0.15702582702770307</v>
      </c>
      <c r="G44" s="146">
        <v>48717666.280000001</v>
      </c>
      <c r="H44" s="146">
        <v>12179416.57</v>
      </c>
      <c r="I44" s="146"/>
      <c r="J44" s="146">
        <v>12179416.57</v>
      </c>
      <c r="K44" s="146">
        <v>12179416.57</v>
      </c>
      <c r="L44" s="146">
        <v>12179416.57</v>
      </c>
      <c r="M44" s="146">
        <v>12179416.57</v>
      </c>
      <c r="N44" s="146">
        <v>1723154.28</v>
      </c>
      <c r="O44" s="146">
        <v>50440820.560000002</v>
      </c>
      <c r="P44" s="146">
        <v>13213309.140000001</v>
      </c>
      <c r="Q44" s="146">
        <v>12868678.279999999</v>
      </c>
      <c r="R44" s="146">
        <v>12179416.57</v>
      </c>
      <c r="S44" s="146">
        <v>12179416.57</v>
      </c>
      <c r="T44" s="146">
        <v>148601.35</v>
      </c>
      <c r="U44" s="146">
        <v>50589421.910000004</v>
      </c>
      <c r="V44" s="146">
        <v>13213309.140000001</v>
      </c>
      <c r="W44" s="146">
        <v>13017279.629999999</v>
      </c>
      <c r="X44" s="146">
        <v>12179416.57</v>
      </c>
      <c r="Y44" s="146">
        <v>12179416.570000004</v>
      </c>
      <c r="Z44" s="147"/>
      <c r="AA44" s="146">
        <v>50589421.910000011</v>
      </c>
      <c r="AB44" s="146">
        <v>13213309.140000001</v>
      </c>
      <c r="AC44" s="146">
        <v>13017279.629999999</v>
      </c>
      <c r="AD44" s="146">
        <v>12179416.57</v>
      </c>
      <c r="AE44" s="146">
        <v>4059805.52</v>
      </c>
      <c r="AF44" s="146">
        <v>4059805.52</v>
      </c>
      <c r="AG44" s="146">
        <v>4059805.5300000007</v>
      </c>
      <c r="AH44" s="146">
        <v>12179416.570000004</v>
      </c>
      <c r="AI44" s="146">
        <v>42645576.100000001</v>
      </c>
      <c r="AJ44" s="146">
        <v>11138478.34</v>
      </c>
      <c r="AK44" s="146">
        <v>10973230.529999999</v>
      </c>
      <c r="AL44" s="146">
        <v>10266933.609999999</v>
      </c>
      <c r="AM44" s="146">
        <v>10266933.620000005</v>
      </c>
      <c r="AN44" s="146">
        <v>7943845.8100000005</v>
      </c>
      <c r="AO44" s="146">
        <v>2074830.8000000007</v>
      </c>
      <c r="AP44" s="146">
        <v>2044049.0999999996</v>
      </c>
      <c r="AQ44" s="146">
        <v>1912482.9600000009</v>
      </c>
      <c r="AR44" s="146">
        <v>1912482.9499999993</v>
      </c>
    </row>
    <row r="45" spans="1:44" ht="15" x14ac:dyDescent="0.2">
      <c r="A45" s="145">
        <v>39</v>
      </c>
      <c r="B45" s="50" t="s">
        <v>31</v>
      </c>
      <c r="C45" s="43">
        <v>92101</v>
      </c>
      <c r="D45" s="43">
        <v>20950</v>
      </c>
      <c r="E45" s="145">
        <v>0.81468540747096441</v>
      </c>
      <c r="F45" s="145">
        <v>0.18531459252903559</v>
      </c>
      <c r="G45" s="146">
        <v>33435422.260000002</v>
      </c>
      <c r="H45" s="146">
        <v>8358855.5700000003</v>
      </c>
      <c r="I45" s="146"/>
      <c r="J45" s="146">
        <v>8358855.5700000003</v>
      </c>
      <c r="K45" s="146">
        <v>8358855.5700000003</v>
      </c>
      <c r="L45" s="146">
        <v>8358855.5700000003</v>
      </c>
      <c r="M45" s="146">
        <v>8358855.5500000007</v>
      </c>
      <c r="N45" s="146">
        <v>647547.67000000004</v>
      </c>
      <c r="O45" s="146">
        <v>34082969.93</v>
      </c>
      <c r="P45" s="146">
        <v>8747384.1699999999</v>
      </c>
      <c r="Q45" s="146">
        <v>8617874.6300000008</v>
      </c>
      <c r="R45" s="146">
        <v>8358855.5700000003</v>
      </c>
      <c r="S45" s="146">
        <v>8358855.5599999968</v>
      </c>
      <c r="T45" s="146"/>
      <c r="U45" s="146">
        <v>34082969.93</v>
      </c>
      <c r="V45" s="146">
        <v>8747384.1699999999</v>
      </c>
      <c r="W45" s="146">
        <v>8617874.6300000008</v>
      </c>
      <c r="X45" s="146">
        <v>8358855.5700000003</v>
      </c>
      <c r="Y45" s="146">
        <v>8358855.5599999968</v>
      </c>
      <c r="Z45" s="147">
        <v>835997</v>
      </c>
      <c r="AA45" s="146">
        <v>34918966.93</v>
      </c>
      <c r="AB45" s="146">
        <v>8747384.1699999999</v>
      </c>
      <c r="AC45" s="146">
        <v>8617874.6300000008</v>
      </c>
      <c r="AD45" s="146">
        <v>9194852.5700000003</v>
      </c>
      <c r="AE45" s="146">
        <v>3622282.19</v>
      </c>
      <c r="AF45" s="146">
        <v>2786285.19</v>
      </c>
      <c r="AG45" s="146">
        <v>2786285.1900000009</v>
      </c>
      <c r="AH45" s="146">
        <v>8358855.5599999968</v>
      </c>
      <c r="AI45" s="146">
        <v>28447972.800000001</v>
      </c>
      <c r="AJ45" s="146">
        <v>7126366.2400000002</v>
      </c>
      <c r="AK45" s="146">
        <v>7020856.7000000002</v>
      </c>
      <c r="AL45" s="146">
        <v>7490912.21</v>
      </c>
      <c r="AM45" s="146">
        <v>6809837.6500000032</v>
      </c>
      <c r="AN45" s="146">
        <v>6470994.1299999943</v>
      </c>
      <c r="AO45" s="146">
        <v>1621017.9299999997</v>
      </c>
      <c r="AP45" s="146">
        <v>1597017.9300000006</v>
      </c>
      <c r="AQ45" s="146">
        <v>1703940.3600000003</v>
      </c>
      <c r="AR45" s="146">
        <v>1549017.9099999936</v>
      </c>
    </row>
    <row r="46" spans="1:44" ht="30" x14ac:dyDescent="0.2">
      <c r="A46" s="145">
        <v>40</v>
      </c>
      <c r="B46" s="50" t="s">
        <v>32</v>
      </c>
      <c r="C46" s="43">
        <v>95167</v>
      </c>
      <c r="D46" s="43">
        <v>79385</v>
      </c>
      <c r="E46" s="145">
        <v>0.54520715889820803</v>
      </c>
      <c r="F46" s="145">
        <v>0.45479284110179197</v>
      </c>
      <c r="G46" s="146">
        <v>0</v>
      </c>
      <c r="H46" s="146">
        <v>0</v>
      </c>
      <c r="I46" s="146"/>
      <c r="J46" s="146">
        <v>0</v>
      </c>
      <c r="K46" s="146">
        <v>0</v>
      </c>
      <c r="L46" s="146">
        <v>0</v>
      </c>
      <c r="M46" s="146">
        <v>0</v>
      </c>
      <c r="N46" s="146"/>
      <c r="O46" s="146">
        <v>0</v>
      </c>
      <c r="P46" s="146">
        <v>0</v>
      </c>
      <c r="Q46" s="146">
        <v>0</v>
      </c>
      <c r="R46" s="146">
        <v>0</v>
      </c>
      <c r="S46" s="146">
        <v>0</v>
      </c>
      <c r="T46" s="146"/>
      <c r="U46" s="146">
        <v>0</v>
      </c>
      <c r="V46" s="146">
        <v>0</v>
      </c>
      <c r="W46" s="146">
        <v>0</v>
      </c>
      <c r="X46" s="146">
        <v>0</v>
      </c>
      <c r="Y46" s="146">
        <v>0</v>
      </c>
      <c r="Z46" s="146"/>
      <c r="AA46" s="146">
        <v>0</v>
      </c>
      <c r="AB46" s="146">
        <v>0</v>
      </c>
      <c r="AC46" s="146">
        <v>0</v>
      </c>
      <c r="AD46" s="146">
        <v>0</v>
      </c>
      <c r="AE46" s="146">
        <v>0</v>
      </c>
      <c r="AF46" s="146">
        <v>0</v>
      </c>
      <c r="AG46" s="146">
        <v>0</v>
      </c>
      <c r="AH46" s="146">
        <v>0</v>
      </c>
      <c r="AI46" s="146">
        <v>0</v>
      </c>
      <c r="AJ46" s="146">
        <v>0</v>
      </c>
      <c r="AK46" s="146">
        <v>0</v>
      </c>
      <c r="AL46" s="146">
        <v>0</v>
      </c>
      <c r="AM46" s="146">
        <v>0</v>
      </c>
      <c r="AN46" s="146">
        <v>0</v>
      </c>
      <c r="AO46" s="146">
        <v>0</v>
      </c>
      <c r="AP46" s="146">
        <v>0</v>
      </c>
      <c r="AQ46" s="146">
        <v>0</v>
      </c>
      <c r="AR46" s="146">
        <v>0</v>
      </c>
    </row>
    <row r="47" spans="1:44" ht="30" x14ac:dyDescent="0.2">
      <c r="A47" s="145">
        <v>41</v>
      </c>
      <c r="B47" s="50" t="s">
        <v>33</v>
      </c>
      <c r="C47" s="43">
        <v>346290</v>
      </c>
      <c r="D47" s="43">
        <v>301652</v>
      </c>
      <c r="E47" s="145">
        <v>0.53444598436279789</v>
      </c>
      <c r="F47" s="145">
        <v>0.46555401563720211</v>
      </c>
      <c r="G47" s="146">
        <v>0</v>
      </c>
      <c r="H47" s="146">
        <v>0</v>
      </c>
      <c r="I47" s="146"/>
      <c r="J47" s="146">
        <v>0</v>
      </c>
      <c r="K47" s="146">
        <v>0</v>
      </c>
      <c r="L47" s="146">
        <v>0</v>
      </c>
      <c r="M47" s="146">
        <v>0</v>
      </c>
      <c r="N47" s="146"/>
      <c r="O47" s="146">
        <v>0</v>
      </c>
      <c r="P47" s="146">
        <v>0</v>
      </c>
      <c r="Q47" s="146">
        <v>0</v>
      </c>
      <c r="R47" s="146">
        <v>0</v>
      </c>
      <c r="S47" s="146">
        <v>0</v>
      </c>
      <c r="T47" s="146"/>
      <c r="U47" s="146">
        <v>0</v>
      </c>
      <c r="V47" s="146">
        <v>0</v>
      </c>
      <c r="W47" s="146">
        <v>0</v>
      </c>
      <c r="X47" s="146">
        <v>0</v>
      </c>
      <c r="Y47" s="146">
        <v>0</v>
      </c>
      <c r="Z47" s="146"/>
      <c r="AA47" s="146">
        <v>0</v>
      </c>
      <c r="AB47" s="146">
        <v>0</v>
      </c>
      <c r="AC47" s="146">
        <v>0</v>
      </c>
      <c r="AD47" s="146">
        <v>0</v>
      </c>
      <c r="AE47" s="146">
        <v>0</v>
      </c>
      <c r="AF47" s="146">
        <v>0</v>
      </c>
      <c r="AG47" s="146">
        <v>0</v>
      </c>
      <c r="AH47" s="146">
        <v>0</v>
      </c>
      <c r="AI47" s="146">
        <v>0</v>
      </c>
      <c r="AJ47" s="146">
        <v>0</v>
      </c>
      <c r="AK47" s="146">
        <v>0</v>
      </c>
      <c r="AL47" s="146">
        <v>0</v>
      </c>
      <c r="AM47" s="146">
        <v>0</v>
      </c>
      <c r="AN47" s="146">
        <v>0</v>
      </c>
      <c r="AO47" s="146">
        <v>0</v>
      </c>
      <c r="AP47" s="146">
        <v>0</v>
      </c>
      <c r="AQ47" s="146">
        <v>0</v>
      </c>
      <c r="AR47" s="146">
        <v>0</v>
      </c>
    </row>
    <row r="48" spans="1:44" ht="15" x14ac:dyDescent="0.2">
      <c r="A48" s="145">
        <v>42</v>
      </c>
      <c r="B48" s="50" t="s">
        <v>34</v>
      </c>
      <c r="C48" s="43">
        <v>6169</v>
      </c>
      <c r="D48" s="43">
        <v>8051</v>
      </c>
      <c r="E48" s="145">
        <v>0.43382559774964841</v>
      </c>
      <c r="F48" s="145">
        <v>0.56617440225035165</v>
      </c>
      <c r="G48" s="146">
        <v>2469246.86</v>
      </c>
      <c r="H48" s="146">
        <v>617311.72</v>
      </c>
      <c r="I48" s="146"/>
      <c r="J48" s="146">
        <v>617311.72</v>
      </c>
      <c r="K48" s="146">
        <v>617311.72</v>
      </c>
      <c r="L48" s="146">
        <v>617311.72</v>
      </c>
      <c r="M48" s="146">
        <v>617311.69999999995</v>
      </c>
      <c r="N48" s="146"/>
      <c r="O48" s="146">
        <v>2469246.86</v>
      </c>
      <c r="P48" s="146">
        <v>617311.72</v>
      </c>
      <c r="Q48" s="146">
        <v>617311.72</v>
      </c>
      <c r="R48" s="146">
        <v>617311.72</v>
      </c>
      <c r="S48" s="146">
        <v>617311.69999999995</v>
      </c>
      <c r="T48" s="146"/>
      <c r="U48" s="146">
        <v>2469246.86</v>
      </c>
      <c r="V48" s="146">
        <v>617311.72</v>
      </c>
      <c r="W48" s="146">
        <v>617311.72</v>
      </c>
      <c r="X48" s="146">
        <v>617311.72</v>
      </c>
      <c r="Y48" s="146">
        <v>617311.69999999995</v>
      </c>
      <c r="Z48" s="146"/>
      <c r="AA48" s="146">
        <v>2469246.86</v>
      </c>
      <c r="AB48" s="146">
        <v>617311.72</v>
      </c>
      <c r="AC48" s="146">
        <v>617311.72</v>
      </c>
      <c r="AD48" s="146">
        <v>617311.72</v>
      </c>
      <c r="AE48" s="146">
        <v>205770.57</v>
      </c>
      <c r="AF48" s="146">
        <v>205770.57</v>
      </c>
      <c r="AG48" s="146">
        <v>205770.57999999996</v>
      </c>
      <c r="AH48" s="146">
        <v>617311.69999999995</v>
      </c>
      <c r="AI48" s="146">
        <v>1071222.5</v>
      </c>
      <c r="AJ48" s="146">
        <v>267805.63</v>
      </c>
      <c r="AK48" s="146">
        <v>267805.63</v>
      </c>
      <c r="AL48" s="146">
        <v>267805.63</v>
      </c>
      <c r="AM48" s="146">
        <v>267805.61</v>
      </c>
      <c r="AN48" s="146">
        <v>1398024.3599999999</v>
      </c>
      <c r="AO48" s="146">
        <v>349506.08999999997</v>
      </c>
      <c r="AP48" s="146">
        <v>349506.08999999997</v>
      </c>
      <c r="AQ48" s="146">
        <v>349506.08999999997</v>
      </c>
      <c r="AR48" s="146">
        <v>349506.08999999997</v>
      </c>
    </row>
    <row r="49" spans="1:44" ht="30" x14ac:dyDescent="0.2">
      <c r="A49" s="145">
        <v>43</v>
      </c>
      <c r="B49" s="50" t="s">
        <v>35</v>
      </c>
      <c r="C49" s="43">
        <v>39603</v>
      </c>
      <c r="D49" s="43">
        <v>52394</v>
      </c>
      <c r="E49" s="145">
        <v>0.4304814287422416</v>
      </c>
      <c r="F49" s="145">
        <v>0.5695185712577584</v>
      </c>
      <c r="G49" s="146">
        <v>13568971.17</v>
      </c>
      <c r="H49" s="146">
        <v>3392242.79</v>
      </c>
      <c r="I49" s="146"/>
      <c r="J49" s="146">
        <v>3392242.79</v>
      </c>
      <c r="K49" s="146">
        <v>3392242.79</v>
      </c>
      <c r="L49" s="146">
        <v>3392242.79</v>
      </c>
      <c r="M49" s="146">
        <v>3392242.7999999989</v>
      </c>
      <c r="N49" s="146"/>
      <c r="O49" s="146">
        <v>13568971.17</v>
      </c>
      <c r="P49" s="146">
        <v>3392242.79</v>
      </c>
      <c r="Q49" s="146">
        <v>3392242.79</v>
      </c>
      <c r="R49" s="146">
        <v>3392242.79</v>
      </c>
      <c r="S49" s="146">
        <v>3392242.7999999989</v>
      </c>
      <c r="T49" s="146"/>
      <c r="U49" s="146">
        <v>13568971.17</v>
      </c>
      <c r="V49" s="146">
        <v>3392242.79</v>
      </c>
      <c r="W49" s="146">
        <v>3392242.79</v>
      </c>
      <c r="X49" s="146">
        <v>3392242.79</v>
      </c>
      <c r="Y49" s="146">
        <v>3392242.7999999989</v>
      </c>
      <c r="Z49" s="146"/>
      <c r="AA49" s="146">
        <v>13568971.17</v>
      </c>
      <c r="AB49" s="146">
        <v>3392242.79</v>
      </c>
      <c r="AC49" s="146">
        <v>3392242.79</v>
      </c>
      <c r="AD49" s="146">
        <v>3392242.79</v>
      </c>
      <c r="AE49" s="146">
        <v>1130747.6000000001</v>
      </c>
      <c r="AF49" s="146">
        <v>1130747.6000000001</v>
      </c>
      <c r="AG49" s="146">
        <v>1130747.5899999999</v>
      </c>
      <c r="AH49" s="146">
        <v>3392242.7999999989</v>
      </c>
      <c r="AI49" s="146">
        <v>5841190.0999999996</v>
      </c>
      <c r="AJ49" s="146">
        <v>1460297.52</v>
      </c>
      <c r="AK49" s="146">
        <v>1460297.52</v>
      </c>
      <c r="AL49" s="146">
        <v>1460297.52</v>
      </c>
      <c r="AM49" s="146">
        <v>1460297.54</v>
      </c>
      <c r="AN49" s="146">
        <v>7727781.0699999994</v>
      </c>
      <c r="AO49" s="146">
        <v>1931945.27</v>
      </c>
      <c r="AP49" s="146">
        <v>1931945.27</v>
      </c>
      <c r="AQ49" s="146">
        <v>1931945.27</v>
      </c>
      <c r="AR49" s="146">
        <v>1931945.2599999988</v>
      </c>
    </row>
    <row r="50" spans="1:44" ht="15" x14ac:dyDescent="0.2">
      <c r="A50" s="145">
        <v>44</v>
      </c>
      <c r="B50" s="50" t="s">
        <v>60</v>
      </c>
      <c r="C50" s="43">
        <v>23717</v>
      </c>
      <c r="D50" s="43">
        <v>30057</v>
      </c>
      <c r="E50" s="145">
        <v>0.44104957786290772</v>
      </c>
      <c r="F50" s="145">
        <v>0.55895042213709223</v>
      </c>
      <c r="G50" s="146">
        <v>17443110.670000002</v>
      </c>
      <c r="H50" s="146">
        <v>4360777.67</v>
      </c>
      <c r="I50" s="146"/>
      <c r="J50" s="146">
        <v>4360777.67</v>
      </c>
      <c r="K50" s="146">
        <v>4360777.67</v>
      </c>
      <c r="L50" s="146">
        <v>4360777.67</v>
      </c>
      <c r="M50" s="146">
        <v>4360777.660000002</v>
      </c>
      <c r="N50" s="146"/>
      <c r="O50" s="146">
        <v>17443110.670000002</v>
      </c>
      <c r="P50" s="146">
        <v>4360777.67</v>
      </c>
      <c r="Q50" s="146">
        <v>4360777.67</v>
      </c>
      <c r="R50" s="146">
        <v>4360777.67</v>
      </c>
      <c r="S50" s="146">
        <v>4360777.660000002</v>
      </c>
      <c r="T50" s="146"/>
      <c r="U50" s="146">
        <v>17443110.670000002</v>
      </c>
      <c r="V50" s="146">
        <v>4360777.67</v>
      </c>
      <c r="W50" s="146">
        <v>4360777.67</v>
      </c>
      <c r="X50" s="146">
        <v>4360777.67</v>
      </c>
      <c r="Y50" s="146">
        <v>4360777.660000002</v>
      </c>
      <c r="Z50" s="146">
        <v>-1738674</v>
      </c>
      <c r="AA50" s="146">
        <v>15704436.670000002</v>
      </c>
      <c r="AB50" s="146">
        <v>4360777.67</v>
      </c>
      <c r="AC50" s="146">
        <v>2622103.67</v>
      </c>
      <c r="AD50" s="146">
        <v>4360777.67</v>
      </c>
      <c r="AE50" s="146">
        <v>1453592.56</v>
      </c>
      <c r="AF50" s="146">
        <v>1453592.56</v>
      </c>
      <c r="AG50" s="146">
        <v>1453592.5499999998</v>
      </c>
      <c r="AH50" s="146">
        <v>4360777.660000002</v>
      </c>
      <c r="AI50" s="146">
        <v>6926435.1600000001</v>
      </c>
      <c r="AJ50" s="146">
        <v>1923319.15</v>
      </c>
      <c r="AK50" s="146">
        <v>1156477.72</v>
      </c>
      <c r="AL50" s="146">
        <v>1923319.15</v>
      </c>
      <c r="AM50" s="146">
        <v>1923319.1400000001</v>
      </c>
      <c r="AN50" s="146">
        <v>8778001.5100000016</v>
      </c>
      <c r="AO50" s="146">
        <v>2437458.52</v>
      </c>
      <c r="AP50" s="146">
        <v>1465625.95</v>
      </c>
      <c r="AQ50" s="146">
        <v>2437458.52</v>
      </c>
      <c r="AR50" s="146">
        <v>2437458.5200000019</v>
      </c>
    </row>
    <row r="51" spans="1:44" ht="15" x14ac:dyDescent="0.2">
      <c r="A51" s="145">
        <v>45</v>
      </c>
      <c r="B51" s="50" t="s">
        <v>61</v>
      </c>
      <c r="C51" s="43">
        <v>7129</v>
      </c>
      <c r="D51" s="43">
        <v>1196</v>
      </c>
      <c r="E51" s="145">
        <v>0.85633633633633632</v>
      </c>
      <c r="F51" s="145">
        <v>0.14366366366366368</v>
      </c>
      <c r="G51" s="146">
        <v>12763324.700000001</v>
      </c>
      <c r="H51" s="146">
        <v>3062127.43</v>
      </c>
      <c r="I51" s="146">
        <v>514815</v>
      </c>
      <c r="J51" s="146">
        <v>3576942.43</v>
      </c>
      <c r="K51" s="146">
        <v>3062127.43</v>
      </c>
      <c r="L51" s="146">
        <v>3062127.43</v>
      </c>
      <c r="M51" s="146">
        <v>3062127.4099999997</v>
      </c>
      <c r="N51" s="146"/>
      <c r="O51" s="146">
        <v>12763324.700000001</v>
      </c>
      <c r="P51" s="146">
        <v>3190831.18</v>
      </c>
      <c r="Q51" s="146">
        <v>3190831.18</v>
      </c>
      <c r="R51" s="146">
        <v>3190831.18</v>
      </c>
      <c r="S51" s="146">
        <v>3190831.1600000015</v>
      </c>
      <c r="T51" s="146"/>
      <c r="U51" s="146">
        <v>12763324.700000001</v>
      </c>
      <c r="V51" s="146">
        <v>3190831.18</v>
      </c>
      <c r="W51" s="146">
        <v>3190831.18</v>
      </c>
      <c r="X51" s="146">
        <v>3190831.18</v>
      </c>
      <c r="Y51" s="146">
        <v>3190831.1600000015</v>
      </c>
      <c r="Z51" s="147">
        <v>106605</v>
      </c>
      <c r="AA51" s="146">
        <v>12869929.700000003</v>
      </c>
      <c r="AB51" s="146">
        <v>3190831.18</v>
      </c>
      <c r="AC51" s="146">
        <v>3190831.18</v>
      </c>
      <c r="AD51" s="146">
        <v>3297436.18</v>
      </c>
      <c r="AE51" s="146">
        <v>1170215.3899999999</v>
      </c>
      <c r="AF51" s="146">
        <v>1063610.3899999999</v>
      </c>
      <c r="AG51" s="146">
        <v>1063610.4000000004</v>
      </c>
      <c r="AH51" s="146">
        <v>3190831.1600000015</v>
      </c>
      <c r="AI51" s="146">
        <v>11020988.449999999</v>
      </c>
      <c r="AJ51" s="146">
        <v>2732424.68</v>
      </c>
      <c r="AK51" s="146">
        <v>2732424.68</v>
      </c>
      <c r="AL51" s="146">
        <v>2823714.42</v>
      </c>
      <c r="AM51" s="146">
        <v>2732424.67</v>
      </c>
      <c r="AN51" s="146">
        <v>1848941.2500000019</v>
      </c>
      <c r="AO51" s="146">
        <v>458406.5</v>
      </c>
      <c r="AP51" s="146">
        <v>458406.5</v>
      </c>
      <c r="AQ51" s="146">
        <v>473721.76000000024</v>
      </c>
      <c r="AR51" s="146">
        <v>458406.49000000162</v>
      </c>
    </row>
    <row r="52" spans="1:44" ht="30" x14ac:dyDescent="0.2">
      <c r="A52" s="145">
        <v>46</v>
      </c>
      <c r="B52" s="50" t="s">
        <v>36</v>
      </c>
      <c r="C52" s="43">
        <v>441457</v>
      </c>
      <c r="D52" s="43">
        <v>381037</v>
      </c>
      <c r="E52" s="145">
        <v>0.53672975122006972</v>
      </c>
      <c r="F52" s="145">
        <v>0.46327024877993028</v>
      </c>
      <c r="G52" s="146">
        <v>0</v>
      </c>
      <c r="H52" s="146">
        <v>0</v>
      </c>
      <c r="I52" s="146"/>
      <c r="J52" s="146">
        <v>0</v>
      </c>
      <c r="K52" s="146">
        <v>0</v>
      </c>
      <c r="L52" s="146">
        <v>0</v>
      </c>
      <c r="M52" s="146">
        <v>0</v>
      </c>
      <c r="N52" s="146"/>
      <c r="O52" s="146">
        <v>0</v>
      </c>
      <c r="P52" s="146">
        <v>0</v>
      </c>
      <c r="Q52" s="146">
        <v>0</v>
      </c>
      <c r="R52" s="146">
        <v>0</v>
      </c>
      <c r="S52" s="146">
        <v>0</v>
      </c>
      <c r="T52" s="146"/>
      <c r="U52" s="146">
        <v>0</v>
      </c>
      <c r="V52" s="146">
        <v>0</v>
      </c>
      <c r="W52" s="146">
        <v>0</v>
      </c>
      <c r="X52" s="146">
        <v>0</v>
      </c>
      <c r="Y52" s="146">
        <v>0</v>
      </c>
      <c r="Z52" s="146"/>
      <c r="AA52" s="146">
        <v>0</v>
      </c>
      <c r="AB52" s="146">
        <v>0</v>
      </c>
      <c r="AC52" s="146">
        <v>0</v>
      </c>
      <c r="AD52" s="146">
        <v>0</v>
      </c>
      <c r="AE52" s="146">
        <v>0</v>
      </c>
      <c r="AF52" s="146">
        <v>0</v>
      </c>
      <c r="AG52" s="146">
        <v>0</v>
      </c>
      <c r="AH52" s="146">
        <v>0</v>
      </c>
      <c r="AI52" s="146">
        <v>0</v>
      </c>
      <c r="AJ52" s="146">
        <v>0</v>
      </c>
      <c r="AK52" s="146">
        <v>0</v>
      </c>
      <c r="AL52" s="146">
        <v>0</v>
      </c>
      <c r="AM52" s="146">
        <v>0</v>
      </c>
      <c r="AN52" s="146">
        <v>0</v>
      </c>
      <c r="AO52" s="146">
        <v>0</v>
      </c>
      <c r="AP52" s="146">
        <v>0</v>
      </c>
      <c r="AQ52" s="146">
        <v>0</v>
      </c>
      <c r="AR52" s="146">
        <v>0</v>
      </c>
    </row>
    <row r="53" spans="1:44" ht="15" x14ac:dyDescent="0.2">
      <c r="A53" s="145">
        <v>47</v>
      </c>
      <c r="B53" s="50" t="s">
        <v>37</v>
      </c>
      <c r="C53" s="43">
        <v>441457</v>
      </c>
      <c r="D53" s="43">
        <v>381037</v>
      </c>
      <c r="E53" s="145">
        <v>0.53672975122006972</v>
      </c>
      <c r="F53" s="145">
        <v>0.46327024877993028</v>
      </c>
      <c r="G53" s="146">
        <v>776897.85</v>
      </c>
      <c r="H53" s="146">
        <v>196683</v>
      </c>
      <c r="I53" s="146"/>
      <c r="J53" s="146">
        <v>196683</v>
      </c>
      <c r="K53" s="146">
        <v>68839.05</v>
      </c>
      <c r="L53" s="146">
        <v>68839.05</v>
      </c>
      <c r="M53" s="146">
        <v>442536.75</v>
      </c>
      <c r="N53" s="146"/>
      <c r="O53" s="146">
        <v>776897.85</v>
      </c>
      <c r="P53" s="146">
        <v>194224.46</v>
      </c>
      <c r="Q53" s="146">
        <v>194224.46</v>
      </c>
      <c r="R53" s="146">
        <v>194224.46</v>
      </c>
      <c r="S53" s="146">
        <v>194224.47000000006</v>
      </c>
      <c r="T53" s="146"/>
      <c r="U53" s="146">
        <v>776897.85</v>
      </c>
      <c r="V53" s="146">
        <v>194224.46</v>
      </c>
      <c r="W53" s="146">
        <v>194224.46</v>
      </c>
      <c r="X53" s="146">
        <v>194224.46</v>
      </c>
      <c r="Y53" s="146">
        <v>194224.47000000006</v>
      </c>
      <c r="Z53" s="146"/>
      <c r="AA53" s="146">
        <v>776897.85000000009</v>
      </c>
      <c r="AB53" s="146">
        <v>194224.46</v>
      </c>
      <c r="AC53" s="146">
        <v>194224.46</v>
      </c>
      <c r="AD53" s="146">
        <v>194224.46</v>
      </c>
      <c r="AE53" s="146">
        <v>64741.49</v>
      </c>
      <c r="AF53" s="146">
        <v>64741.49</v>
      </c>
      <c r="AG53" s="146">
        <v>64741.48</v>
      </c>
      <c r="AH53" s="146">
        <v>194224.47000000006</v>
      </c>
      <c r="AI53" s="146">
        <v>416984.19</v>
      </c>
      <c r="AJ53" s="146">
        <v>104246.05</v>
      </c>
      <c r="AK53" s="146">
        <v>104246.05</v>
      </c>
      <c r="AL53" s="146">
        <v>104246.05</v>
      </c>
      <c r="AM53" s="146">
        <v>104246.04000000002</v>
      </c>
      <c r="AN53" s="146">
        <v>359913.66000000003</v>
      </c>
      <c r="AO53" s="146">
        <v>89978.409999999989</v>
      </c>
      <c r="AP53" s="146">
        <v>89978.409999999989</v>
      </c>
      <c r="AQ53" s="146">
        <v>89978.409999999989</v>
      </c>
      <c r="AR53" s="146">
        <v>89978.430000000037</v>
      </c>
    </row>
    <row r="54" spans="1:44" ht="15" x14ac:dyDescent="0.2">
      <c r="A54" s="145">
        <v>48</v>
      </c>
      <c r="B54" s="50" t="s">
        <v>62</v>
      </c>
      <c r="C54" s="43">
        <v>441457</v>
      </c>
      <c r="D54" s="43">
        <v>381037</v>
      </c>
      <c r="E54" s="145">
        <v>0.53672975122006972</v>
      </c>
      <c r="F54" s="145">
        <v>0.46327024877993028</v>
      </c>
      <c r="G54" s="146">
        <v>41331834</v>
      </c>
      <c r="H54" s="146">
        <v>10332958.5</v>
      </c>
      <c r="I54" s="146">
        <v>3168773.94</v>
      </c>
      <c r="J54" s="146">
        <v>13501732.439999999</v>
      </c>
      <c r="K54" s="146">
        <v>10608504.060000001</v>
      </c>
      <c r="L54" s="146">
        <v>10332958.5</v>
      </c>
      <c r="M54" s="146">
        <v>6888639</v>
      </c>
      <c r="N54" s="146"/>
      <c r="O54" s="146">
        <v>41331834</v>
      </c>
      <c r="P54" s="146">
        <v>13501732.439999999</v>
      </c>
      <c r="Q54" s="146">
        <v>10608504.060000001</v>
      </c>
      <c r="R54" s="146">
        <v>10332958.5</v>
      </c>
      <c r="S54" s="146">
        <v>6888639</v>
      </c>
      <c r="T54" s="146"/>
      <c r="U54" s="146">
        <v>41331834</v>
      </c>
      <c r="V54" s="146">
        <v>13501732.439999999</v>
      </c>
      <c r="W54" s="146">
        <v>10608504.060000001</v>
      </c>
      <c r="X54" s="146">
        <v>10332958.5</v>
      </c>
      <c r="Y54" s="146">
        <v>6888639</v>
      </c>
      <c r="Z54" s="146"/>
      <c r="AA54" s="146">
        <v>41331834</v>
      </c>
      <c r="AB54" s="146">
        <v>13501732.439999999</v>
      </c>
      <c r="AC54" s="146">
        <v>10608504.060000001</v>
      </c>
      <c r="AD54" s="146">
        <v>10332958.5</v>
      </c>
      <c r="AE54" s="146">
        <v>3444319.5</v>
      </c>
      <c r="AF54" s="146">
        <v>3444319.5</v>
      </c>
      <c r="AG54" s="146">
        <v>3444319.5</v>
      </c>
      <c r="AH54" s="146">
        <v>6888639</v>
      </c>
      <c r="AI54" s="146">
        <v>22184024.98</v>
      </c>
      <c r="AJ54" s="146">
        <v>7246781.4900000002</v>
      </c>
      <c r="AK54" s="146">
        <v>5693899.7400000002</v>
      </c>
      <c r="AL54" s="146">
        <v>5546006.25</v>
      </c>
      <c r="AM54" s="146">
        <v>3697337.5</v>
      </c>
      <c r="AN54" s="146">
        <v>19147809.02</v>
      </c>
      <c r="AO54" s="146">
        <v>6254950.9499999993</v>
      </c>
      <c r="AP54" s="146">
        <v>4914604.32</v>
      </c>
      <c r="AQ54" s="146">
        <v>4786952.25</v>
      </c>
      <c r="AR54" s="146">
        <v>3191301.5</v>
      </c>
    </row>
    <row r="55" spans="1:44" ht="15" x14ac:dyDescent="0.2">
      <c r="A55" s="145">
        <v>49</v>
      </c>
      <c r="B55" s="50" t="s">
        <v>38</v>
      </c>
      <c r="C55" s="43">
        <v>441457</v>
      </c>
      <c r="D55" s="43">
        <v>381037</v>
      </c>
      <c r="E55" s="145">
        <v>0.53672975122006972</v>
      </c>
      <c r="F55" s="145">
        <v>0.46327024877993028</v>
      </c>
      <c r="G55" s="146">
        <v>2938885.6900000004</v>
      </c>
      <c r="H55" s="146">
        <v>734721.42</v>
      </c>
      <c r="I55" s="146"/>
      <c r="J55" s="146">
        <v>734721.42</v>
      </c>
      <c r="K55" s="146">
        <v>734721.42</v>
      </c>
      <c r="L55" s="146">
        <v>734721.42</v>
      </c>
      <c r="M55" s="146">
        <v>734721.43</v>
      </c>
      <c r="N55" s="146"/>
      <c r="O55" s="146">
        <v>2938885.6900000004</v>
      </c>
      <c r="P55" s="146">
        <v>734721.42</v>
      </c>
      <c r="Q55" s="146">
        <v>734721.42</v>
      </c>
      <c r="R55" s="146">
        <v>734721.42</v>
      </c>
      <c r="S55" s="146">
        <v>734721.43000000052</v>
      </c>
      <c r="T55" s="146"/>
      <c r="U55" s="146">
        <v>2938885.6900000004</v>
      </c>
      <c r="V55" s="146">
        <v>734721.42</v>
      </c>
      <c r="W55" s="146">
        <v>734721.42</v>
      </c>
      <c r="X55" s="146">
        <v>734721.42</v>
      </c>
      <c r="Y55" s="146">
        <v>734721.43000000052</v>
      </c>
      <c r="Z55" s="146"/>
      <c r="AA55" s="146">
        <v>2938885.6900000009</v>
      </c>
      <c r="AB55" s="146">
        <v>734721.42</v>
      </c>
      <c r="AC55" s="146">
        <v>734721.42</v>
      </c>
      <c r="AD55" s="146">
        <v>734721.42</v>
      </c>
      <c r="AE55" s="146">
        <v>244907.14</v>
      </c>
      <c r="AF55" s="146">
        <v>244907.14</v>
      </c>
      <c r="AG55" s="146">
        <v>244907.14</v>
      </c>
      <c r="AH55" s="146">
        <v>734721.43000000052</v>
      </c>
      <c r="AI55" s="146">
        <v>1577387.39</v>
      </c>
      <c r="AJ55" s="146">
        <v>394346.84</v>
      </c>
      <c r="AK55" s="146">
        <v>394346.84</v>
      </c>
      <c r="AL55" s="146">
        <v>394346.84</v>
      </c>
      <c r="AM55" s="146">
        <v>394346.8699999997</v>
      </c>
      <c r="AN55" s="146">
        <v>1361498.3000000007</v>
      </c>
      <c r="AO55" s="146">
        <v>340374.58</v>
      </c>
      <c r="AP55" s="146">
        <v>340374.58</v>
      </c>
      <c r="AQ55" s="146">
        <v>340374.58</v>
      </c>
      <c r="AR55" s="146">
        <v>340374.56000000081</v>
      </c>
    </row>
    <row r="56" spans="1:44" ht="15" x14ac:dyDescent="0.2">
      <c r="A56" s="145">
        <v>50</v>
      </c>
      <c r="B56" s="50" t="s">
        <v>39</v>
      </c>
      <c r="C56" s="43">
        <v>441457</v>
      </c>
      <c r="D56" s="43">
        <v>381037</v>
      </c>
      <c r="E56" s="145">
        <v>0.53672975122006972</v>
      </c>
      <c r="F56" s="145">
        <v>0.46327024877993028</v>
      </c>
      <c r="G56" s="146">
        <v>31811997.510000002</v>
      </c>
      <c r="H56" s="146">
        <v>8015985.4699999997</v>
      </c>
      <c r="I56" s="146">
        <v>-251944.38</v>
      </c>
      <c r="J56" s="146">
        <v>7764041.0899999999</v>
      </c>
      <c r="K56" s="146">
        <v>8015985.4699999997</v>
      </c>
      <c r="L56" s="146">
        <v>8015985.4699999997</v>
      </c>
      <c r="M56" s="146">
        <v>8015985.4800000032</v>
      </c>
      <c r="N56" s="146"/>
      <c r="O56" s="146">
        <v>31811997.510000002</v>
      </c>
      <c r="P56" s="146">
        <v>7952999.3799999999</v>
      </c>
      <c r="Q56" s="146">
        <v>7952999.3799999999</v>
      </c>
      <c r="R56" s="146">
        <v>7952999.3799999999</v>
      </c>
      <c r="S56" s="146">
        <v>7952999.3700000038</v>
      </c>
      <c r="T56" s="146"/>
      <c r="U56" s="146">
        <v>31811997.510000002</v>
      </c>
      <c r="V56" s="146">
        <v>7952999.3799999999</v>
      </c>
      <c r="W56" s="146">
        <v>7952999.3799999999</v>
      </c>
      <c r="X56" s="146">
        <v>7952999.3799999999</v>
      </c>
      <c r="Y56" s="146">
        <v>7952999.3700000038</v>
      </c>
      <c r="Z56" s="146">
        <v>-852000</v>
      </c>
      <c r="AA56" s="146">
        <v>30959997.510000005</v>
      </c>
      <c r="AB56" s="146">
        <v>7952999.3799999999</v>
      </c>
      <c r="AC56" s="146">
        <v>7100999.3799999999</v>
      </c>
      <c r="AD56" s="146">
        <v>7952999.3799999999</v>
      </c>
      <c r="AE56" s="146">
        <v>2650999.79</v>
      </c>
      <c r="AF56" s="146">
        <v>2650999.79</v>
      </c>
      <c r="AG56" s="146">
        <v>2650999.7999999998</v>
      </c>
      <c r="AH56" s="146">
        <v>7952999.3700000038</v>
      </c>
      <c r="AI56" s="146">
        <v>16617151.76</v>
      </c>
      <c r="AJ56" s="146">
        <v>4268611.38</v>
      </c>
      <c r="AK56" s="146">
        <v>3811317.63</v>
      </c>
      <c r="AL56" s="146">
        <v>4268611.38</v>
      </c>
      <c r="AM56" s="146">
        <v>4268611.37</v>
      </c>
      <c r="AN56" s="146">
        <v>14342845.750000004</v>
      </c>
      <c r="AO56" s="146">
        <v>3684388</v>
      </c>
      <c r="AP56" s="146">
        <v>3289681.75</v>
      </c>
      <c r="AQ56" s="146">
        <v>3684388</v>
      </c>
      <c r="AR56" s="146">
        <v>3684388.0000000037</v>
      </c>
    </row>
    <row r="57" spans="1:44" ht="15" x14ac:dyDescent="0.2">
      <c r="A57" s="145">
        <v>51</v>
      </c>
      <c r="B57" s="50" t="s">
        <v>40</v>
      </c>
      <c r="C57" s="43">
        <v>441457</v>
      </c>
      <c r="D57" s="43">
        <v>381037</v>
      </c>
      <c r="E57" s="145">
        <v>0.53672975122006972</v>
      </c>
      <c r="F57" s="145">
        <v>0.46327024877993028</v>
      </c>
      <c r="G57" s="146">
        <v>102237108.63000001</v>
      </c>
      <c r="H57" s="146">
        <v>25559277.16</v>
      </c>
      <c r="I57" s="146"/>
      <c r="J57" s="146">
        <v>25559277.16</v>
      </c>
      <c r="K57" s="146">
        <v>25559277.16</v>
      </c>
      <c r="L57" s="146">
        <v>25559277.16</v>
      </c>
      <c r="M57" s="146">
        <v>25559277.150000002</v>
      </c>
      <c r="N57" s="146"/>
      <c r="O57" s="146">
        <v>102237108.63000001</v>
      </c>
      <c r="P57" s="146">
        <v>25559277.16</v>
      </c>
      <c r="Q57" s="146">
        <v>25559277.16</v>
      </c>
      <c r="R57" s="146">
        <v>25559277.16</v>
      </c>
      <c r="S57" s="146">
        <v>25559277.150000017</v>
      </c>
      <c r="T57" s="146"/>
      <c r="U57" s="146">
        <v>102237108.63000001</v>
      </c>
      <c r="V57" s="146">
        <v>25559277.16</v>
      </c>
      <c r="W57" s="146">
        <v>25559277.16</v>
      </c>
      <c r="X57" s="146">
        <v>25559277.16</v>
      </c>
      <c r="Y57" s="146">
        <v>25559277.150000017</v>
      </c>
      <c r="Z57" s="146">
        <v>-900000</v>
      </c>
      <c r="AA57" s="146">
        <v>101337108.63000003</v>
      </c>
      <c r="AB57" s="146">
        <v>25559277.16</v>
      </c>
      <c r="AC57" s="146">
        <v>24659277.16</v>
      </c>
      <c r="AD57" s="146">
        <v>25559277.16</v>
      </c>
      <c r="AE57" s="146">
        <v>8519759.0500000007</v>
      </c>
      <c r="AF57" s="146">
        <v>8519759.0500000007</v>
      </c>
      <c r="AG57" s="146">
        <v>8519759.0599999987</v>
      </c>
      <c r="AH57" s="146">
        <v>25559277.150000017</v>
      </c>
      <c r="AI57" s="146">
        <v>54390641.100000001</v>
      </c>
      <c r="AJ57" s="146">
        <v>13718424.470000001</v>
      </c>
      <c r="AK57" s="146">
        <v>13235367.699999999</v>
      </c>
      <c r="AL57" s="146">
        <v>13718424.470000001</v>
      </c>
      <c r="AM57" s="146">
        <v>13718424.460000003</v>
      </c>
      <c r="AN57" s="146">
        <v>46946467.530000009</v>
      </c>
      <c r="AO57" s="146">
        <v>11840852.689999999</v>
      </c>
      <c r="AP57" s="146">
        <v>11423909.460000001</v>
      </c>
      <c r="AQ57" s="146">
        <v>11840852.689999999</v>
      </c>
      <c r="AR57" s="146">
        <v>11840852.690000014</v>
      </c>
    </row>
    <row r="58" spans="1:44" ht="15" x14ac:dyDescent="0.2">
      <c r="A58" s="145">
        <v>52</v>
      </c>
      <c r="B58" s="50" t="s">
        <v>41</v>
      </c>
      <c r="C58" s="43">
        <v>441457</v>
      </c>
      <c r="D58" s="43">
        <v>381037</v>
      </c>
      <c r="E58" s="145">
        <v>0.53672975122006972</v>
      </c>
      <c r="F58" s="145">
        <v>0.46327024877993028</v>
      </c>
      <c r="G58" s="146">
        <v>0</v>
      </c>
      <c r="H58" s="146">
        <v>0</v>
      </c>
      <c r="I58" s="146"/>
      <c r="J58" s="146">
        <v>0</v>
      </c>
      <c r="K58" s="146">
        <v>0</v>
      </c>
      <c r="L58" s="146">
        <v>0</v>
      </c>
      <c r="M58" s="146">
        <v>0</v>
      </c>
      <c r="N58" s="146"/>
      <c r="O58" s="146">
        <v>0</v>
      </c>
      <c r="P58" s="146">
        <v>0</v>
      </c>
      <c r="Q58" s="146">
        <v>0</v>
      </c>
      <c r="R58" s="146">
        <v>0</v>
      </c>
      <c r="S58" s="146">
        <v>0</v>
      </c>
      <c r="T58" s="146"/>
      <c r="U58" s="146">
        <v>0</v>
      </c>
      <c r="V58" s="146">
        <v>0</v>
      </c>
      <c r="W58" s="146">
        <v>0</v>
      </c>
      <c r="X58" s="146">
        <v>0</v>
      </c>
      <c r="Y58" s="146">
        <v>0</v>
      </c>
      <c r="Z58" s="146"/>
      <c r="AA58" s="146">
        <v>0</v>
      </c>
      <c r="AB58" s="146">
        <v>0</v>
      </c>
      <c r="AC58" s="146">
        <v>0</v>
      </c>
      <c r="AD58" s="146">
        <v>0</v>
      </c>
      <c r="AE58" s="146">
        <v>0</v>
      </c>
      <c r="AF58" s="146">
        <v>0</v>
      </c>
      <c r="AG58" s="146">
        <v>0</v>
      </c>
      <c r="AH58" s="146">
        <v>0</v>
      </c>
      <c r="AI58" s="146">
        <v>0</v>
      </c>
      <c r="AJ58" s="146">
        <v>0</v>
      </c>
      <c r="AK58" s="146">
        <v>0</v>
      </c>
      <c r="AL58" s="146">
        <v>0</v>
      </c>
      <c r="AM58" s="146">
        <v>0</v>
      </c>
      <c r="AN58" s="146">
        <v>0</v>
      </c>
      <c r="AO58" s="146">
        <v>0</v>
      </c>
      <c r="AP58" s="146">
        <v>0</v>
      </c>
      <c r="AQ58" s="146">
        <v>0</v>
      </c>
      <c r="AR58" s="146">
        <v>0</v>
      </c>
    </row>
    <row r="59" spans="1:44" ht="15" x14ac:dyDescent="0.2">
      <c r="A59" s="145">
        <v>53</v>
      </c>
      <c r="B59" s="50" t="s">
        <v>52</v>
      </c>
      <c r="C59" s="43">
        <v>441457</v>
      </c>
      <c r="D59" s="43">
        <v>381037</v>
      </c>
      <c r="E59" s="145">
        <v>0.53672975122006972</v>
      </c>
      <c r="F59" s="145">
        <v>0.46327024877993028</v>
      </c>
      <c r="G59" s="146">
        <v>0</v>
      </c>
      <c r="H59" s="146">
        <v>0</v>
      </c>
      <c r="I59" s="146"/>
      <c r="J59" s="146">
        <v>0</v>
      </c>
      <c r="K59" s="146">
        <v>0</v>
      </c>
      <c r="L59" s="146">
        <v>0</v>
      </c>
      <c r="M59" s="146">
        <v>0</v>
      </c>
      <c r="N59" s="146"/>
      <c r="O59" s="146">
        <v>0</v>
      </c>
      <c r="P59" s="146">
        <v>0</v>
      </c>
      <c r="Q59" s="146">
        <v>0</v>
      </c>
      <c r="R59" s="146">
        <v>0</v>
      </c>
      <c r="S59" s="146">
        <v>0</v>
      </c>
      <c r="T59" s="146"/>
      <c r="U59" s="146">
        <v>0</v>
      </c>
      <c r="V59" s="146">
        <v>0</v>
      </c>
      <c r="W59" s="146">
        <v>0</v>
      </c>
      <c r="X59" s="146">
        <v>0</v>
      </c>
      <c r="Y59" s="146">
        <v>0</v>
      </c>
      <c r="Z59" s="146"/>
      <c r="AA59" s="146">
        <v>0</v>
      </c>
      <c r="AB59" s="146">
        <v>0</v>
      </c>
      <c r="AC59" s="146">
        <v>0</v>
      </c>
      <c r="AD59" s="146">
        <v>0</v>
      </c>
      <c r="AE59" s="146">
        <v>0</v>
      </c>
      <c r="AF59" s="146">
        <v>0</v>
      </c>
      <c r="AG59" s="146">
        <v>0</v>
      </c>
      <c r="AH59" s="146">
        <v>0</v>
      </c>
      <c r="AI59" s="146">
        <v>0</v>
      </c>
      <c r="AJ59" s="146">
        <v>0</v>
      </c>
      <c r="AK59" s="146">
        <v>0</v>
      </c>
      <c r="AL59" s="146">
        <v>0</v>
      </c>
      <c r="AM59" s="146">
        <v>0</v>
      </c>
      <c r="AN59" s="146">
        <v>0</v>
      </c>
      <c r="AO59" s="146">
        <v>0</v>
      </c>
      <c r="AP59" s="146">
        <v>0</v>
      </c>
      <c r="AQ59" s="146">
        <v>0</v>
      </c>
      <c r="AR59" s="146">
        <v>0</v>
      </c>
    </row>
    <row r="60" spans="1:44" ht="15" x14ac:dyDescent="0.2">
      <c r="A60" s="145">
        <v>54</v>
      </c>
      <c r="B60" s="52" t="s">
        <v>87</v>
      </c>
      <c r="C60" s="43">
        <v>441457</v>
      </c>
      <c r="D60" s="43">
        <v>381037</v>
      </c>
      <c r="E60" s="145">
        <v>0.53672975122006972</v>
      </c>
      <c r="F60" s="145">
        <v>0.46327024877993028</v>
      </c>
      <c r="G60" s="146">
        <v>0</v>
      </c>
      <c r="H60" s="146">
        <v>0</v>
      </c>
      <c r="I60" s="146"/>
      <c r="J60" s="146">
        <v>0</v>
      </c>
      <c r="K60" s="146">
        <v>0</v>
      </c>
      <c r="L60" s="146">
        <v>0</v>
      </c>
      <c r="M60" s="146">
        <v>0</v>
      </c>
      <c r="N60" s="146"/>
      <c r="O60" s="146">
        <v>0</v>
      </c>
      <c r="P60" s="146">
        <v>0</v>
      </c>
      <c r="Q60" s="146">
        <v>0</v>
      </c>
      <c r="R60" s="146">
        <v>0</v>
      </c>
      <c r="S60" s="146">
        <v>0</v>
      </c>
      <c r="T60" s="146"/>
      <c r="U60" s="146">
        <v>0</v>
      </c>
      <c r="V60" s="146">
        <v>0</v>
      </c>
      <c r="W60" s="146">
        <v>0</v>
      </c>
      <c r="X60" s="146">
        <v>0</v>
      </c>
      <c r="Y60" s="146">
        <v>0</v>
      </c>
      <c r="Z60" s="146"/>
      <c r="AA60" s="146">
        <v>0</v>
      </c>
      <c r="AB60" s="146">
        <v>0</v>
      </c>
      <c r="AC60" s="146">
        <v>0</v>
      </c>
      <c r="AD60" s="146">
        <v>0</v>
      </c>
      <c r="AE60" s="146">
        <v>0</v>
      </c>
      <c r="AF60" s="146">
        <v>0</v>
      </c>
      <c r="AG60" s="146">
        <v>0</v>
      </c>
      <c r="AH60" s="146">
        <v>0</v>
      </c>
      <c r="AI60" s="146">
        <v>0</v>
      </c>
      <c r="AJ60" s="146">
        <v>0</v>
      </c>
      <c r="AK60" s="146">
        <v>0</v>
      </c>
      <c r="AL60" s="146">
        <v>0</v>
      </c>
      <c r="AM60" s="146">
        <v>0</v>
      </c>
      <c r="AN60" s="146">
        <v>0</v>
      </c>
      <c r="AO60" s="146">
        <v>0</v>
      </c>
      <c r="AP60" s="146">
        <v>0</v>
      </c>
      <c r="AQ60" s="146">
        <v>0</v>
      </c>
      <c r="AR60" s="146">
        <v>0</v>
      </c>
    </row>
    <row r="61" spans="1:44" ht="15" x14ac:dyDescent="0.2">
      <c r="A61" s="145">
        <v>55</v>
      </c>
      <c r="B61" s="50" t="s">
        <v>42</v>
      </c>
      <c r="C61" s="43">
        <v>441457</v>
      </c>
      <c r="D61" s="43">
        <v>381037</v>
      </c>
      <c r="E61" s="145">
        <v>0.53672975122006972</v>
      </c>
      <c r="F61" s="145">
        <v>0.46327024877993028</v>
      </c>
      <c r="G61" s="146">
        <v>5365268.8900000006</v>
      </c>
      <c r="H61" s="146">
        <v>1341317.22</v>
      </c>
      <c r="I61" s="146"/>
      <c r="J61" s="146">
        <v>1341317.22</v>
      </c>
      <c r="K61" s="146">
        <v>1341317.22</v>
      </c>
      <c r="L61" s="146">
        <v>1341317.22</v>
      </c>
      <c r="M61" s="146">
        <v>1341317.2300000002</v>
      </c>
      <c r="N61" s="146"/>
      <c r="O61" s="146">
        <v>5365268.8900000006</v>
      </c>
      <c r="P61" s="146">
        <v>1341317.22</v>
      </c>
      <c r="Q61" s="146">
        <v>1341317.22</v>
      </c>
      <c r="R61" s="146">
        <v>1341317.22</v>
      </c>
      <c r="S61" s="146">
        <v>1341317.2300000011</v>
      </c>
      <c r="T61" s="146"/>
      <c r="U61" s="146">
        <v>5365268.8900000006</v>
      </c>
      <c r="V61" s="146">
        <v>1341317.22</v>
      </c>
      <c r="W61" s="146">
        <v>1341317.22</v>
      </c>
      <c r="X61" s="146">
        <v>1341317.22</v>
      </c>
      <c r="Y61" s="146">
        <v>1341317.2300000011</v>
      </c>
      <c r="Z61" s="146"/>
      <c r="AA61" s="146">
        <v>5365268.8900000015</v>
      </c>
      <c r="AB61" s="146">
        <v>1341317.22</v>
      </c>
      <c r="AC61" s="146">
        <v>1341317.22</v>
      </c>
      <c r="AD61" s="146">
        <v>1341317.22</v>
      </c>
      <c r="AE61" s="146">
        <v>447105.74</v>
      </c>
      <c r="AF61" s="146">
        <v>447105.74</v>
      </c>
      <c r="AG61" s="146">
        <v>447105.74</v>
      </c>
      <c r="AH61" s="146">
        <v>1341317.2300000011</v>
      </c>
      <c r="AI61" s="146">
        <v>2879699.44</v>
      </c>
      <c r="AJ61" s="146">
        <v>719924.86</v>
      </c>
      <c r="AK61" s="146">
        <v>719924.86</v>
      </c>
      <c r="AL61" s="146">
        <v>719924.86</v>
      </c>
      <c r="AM61" s="146">
        <v>719924.86000000022</v>
      </c>
      <c r="AN61" s="146">
        <v>2485569.4500000011</v>
      </c>
      <c r="AO61" s="146">
        <v>621392.36</v>
      </c>
      <c r="AP61" s="146">
        <v>621392.36</v>
      </c>
      <c r="AQ61" s="146">
        <v>621392.36</v>
      </c>
      <c r="AR61" s="146">
        <v>621392.37000000093</v>
      </c>
    </row>
    <row r="62" spans="1:44" ht="15" x14ac:dyDescent="0.2">
      <c r="A62" s="145">
        <v>56</v>
      </c>
      <c r="B62" s="52" t="s">
        <v>43</v>
      </c>
      <c r="C62" s="43">
        <v>441457</v>
      </c>
      <c r="D62" s="43">
        <v>381037</v>
      </c>
      <c r="E62" s="145">
        <v>0.53672975122006972</v>
      </c>
      <c r="F62" s="145">
        <v>0.46327024877993028</v>
      </c>
      <c r="G62" s="146">
        <v>10748419.189999999</v>
      </c>
      <c r="H62" s="146">
        <v>2687104.8</v>
      </c>
      <c r="I62" s="146"/>
      <c r="J62" s="146">
        <v>2687104.8</v>
      </c>
      <c r="K62" s="146">
        <v>2687104.8</v>
      </c>
      <c r="L62" s="146">
        <v>2687104.8</v>
      </c>
      <c r="M62" s="146">
        <v>2687104.79</v>
      </c>
      <c r="N62" s="146"/>
      <c r="O62" s="146">
        <v>10748419.189999999</v>
      </c>
      <c r="P62" s="146">
        <v>2687104.8</v>
      </c>
      <c r="Q62" s="146">
        <v>2687104.8</v>
      </c>
      <c r="R62" s="146">
        <v>2687104.8</v>
      </c>
      <c r="S62" s="146">
        <v>2687104.79</v>
      </c>
      <c r="T62" s="146"/>
      <c r="U62" s="146">
        <v>10748419.189999999</v>
      </c>
      <c r="V62" s="146">
        <v>2687104.8</v>
      </c>
      <c r="W62" s="146">
        <v>2687104.8</v>
      </c>
      <c r="X62" s="146">
        <v>2687104.8</v>
      </c>
      <c r="Y62" s="146">
        <v>2687104.79</v>
      </c>
      <c r="Z62" s="146"/>
      <c r="AA62" s="146">
        <v>10748419.189999999</v>
      </c>
      <c r="AB62" s="146">
        <v>2687104.8</v>
      </c>
      <c r="AC62" s="146">
        <v>2687104.8</v>
      </c>
      <c r="AD62" s="146">
        <v>2687104.8</v>
      </c>
      <c r="AE62" s="146">
        <v>895701.6</v>
      </c>
      <c r="AF62" s="146">
        <v>895701.6</v>
      </c>
      <c r="AG62" s="146">
        <v>895701.59999999974</v>
      </c>
      <c r="AH62" s="146">
        <v>2687104.79</v>
      </c>
      <c r="AI62" s="146">
        <v>5768996.3600000003</v>
      </c>
      <c r="AJ62" s="146">
        <v>1442249.09</v>
      </c>
      <c r="AK62" s="146">
        <v>1442249.09</v>
      </c>
      <c r="AL62" s="146">
        <v>1442249.09</v>
      </c>
      <c r="AM62" s="146">
        <v>1442249.0900000005</v>
      </c>
      <c r="AN62" s="146">
        <v>4979422.8299999982</v>
      </c>
      <c r="AO62" s="146">
        <v>1244855.7099999997</v>
      </c>
      <c r="AP62" s="146">
        <v>1244855.7099999997</v>
      </c>
      <c r="AQ62" s="146">
        <v>1244855.7099999997</v>
      </c>
      <c r="AR62" s="146">
        <v>1244855.6999999995</v>
      </c>
    </row>
    <row r="63" spans="1:44" ht="15" x14ac:dyDescent="0.2">
      <c r="A63" s="145">
        <v>57</v>
      </c>
      <c r="B63" s="52" t="s">
        <v>44</v>
      </c>
      <c r="C63" s="43">
        <v>441457</v>
      </c>
      <c r="D63" s="43">
        <v>381037</v>
      </c>
      <c r="E63" s="145">
        <v>0.53672975122006972</v>
      </c>
      <c r="F63" s="145">
        <v>0.46327024877993028</v>
      </c>
      <c r="G63" s="146">
        <v>0</v>
      </c>
      <c r="H63" s="146">
        <v>0</v>
      </c>
      <c r="I63" s="146"/>
      <c r="J63" s="146">
        <v>0</v>
      </c>
      <c r="K63" s="146">
        <v>0</v>
      </c>
      <c r="L63" s="146">
        <v>0</v>
      </c>
      <c r="M63" s="146">
        <v>0</v>
      </c>
      <c r="N63" s="146"/>
      <c r="O63" s="146">
        <v>0</v>
      </c>
      <c r="P63" s="146">
        <v>0</v>
      </c>
      <c r="Q63" s="146">
        <v>0</v>
      </c>
      <c r="R63" s="146">
        <v>0</v>
      </c>
      <c r="S63" s="146">
        <v>0</v>
      </c>
      <c r="T63" s="146"/>
      <c r="U63" s="146">
        <v>0</v>
      </c>
      <c r="V63" s="146">
        <v>0</v>
      </c>
      <c r="W63" s="146">
        <v>0</v>
      </c>
      <c r="X63" s="146">
        <v>0</v>
      </c>
      <c r="Y63" s="146">
        <v>0</v>
      </c>
      <c r="Z63" s="146"/>
      <c r="AA63" s="146">
        <v>0</v>
      </c>
      <c r="AB63" s="146">
        <v>0</v>
      </c>
      <c r="AC63" s="146">
        <v>0</v>
      </c>
      <c r="AD63" s="146">
        <v>0</v>
      </c>
      <c r="AE63" s="146">
        <v>0</v>
      </c>
      <c r="AF63" s="146">
        <v>0</v>
      </c>
      <c r="AG63" s="146">
        <v>0</v>
      </c>
      <c r="AH63" s="146">
        <v>0</v>
      </c>
      <c r="AI63" s="146">
        <v>0</v>
      </c>
      <c r="AJ63" s="146">
        <v>0</v>
      </c>
      <c r="AK63" s="146">
        <v>0</v>
      </c>
      <c r="AL63" s="146">
        <v>0</v>
      </c>
      <c r="AM63" s="146">
        <v>0</v>
      </c>
      <c r="AN63" s="146">
        <v>0</v>
      </c>
      <c r="AO63" s="146">
        <v>0</v>
      </c>
      <c r="AP63" s="146">
        <v>0</v>
      </c>
      <c r="AQ63" s="146">
        <v>0</v>
      </c>
      <c r="AR63" s="146">
        <v>0</v>
      </c>
    </row>
    <row r="64" spans="1:44" ht="15" x14ac:dyDescent="0.2">
      <c r="A64" s="145">
        <v>58</v>
      </c>
      <c r="B64" s="52" t="s">
        <v>45</v>
      </c>
      <c r="C64" s="43">
        <v>441457</v>
      </c>
      <c r="D64" s="43">
        <v>381037</v>
      </c>
      <c r="E64" s="145">
        <v>0.53672975122006972</v>
      </c>
      <c r="F64" s="145">
        <v>0.46327024877993028</v>
      </c>
      <c r="G64" s="146">
        <v>0</v>
      </c>
      <c r="H64" s="146">
        <v>0</v>
      </c>
      <c r="I64" s="146"/>
      <c r="J64" s="146">
        <v>0</v>
      </c>
      <c r="K64" s="146">
        <v>0</v>
      </c>
      <c r="L64" s="146">
        <v>0</v>
      </c>
      <c r="M64" s="146">
        <v>0</v>
      </c>
      <c r="N64" s="146"/>
      <c r="O64" s="146">
        <v>0</v>
      </c>
      <c r="P64" s="146">
        <v>0</v>
      </c>
      <c r="Q64" s="146">
        <v>0</v>
      </c>
      <c r="R64" s="146">
        <v>0</v>
      </c>
      <c r="S64" s="146">
        <v>0</v>
      </c>
      <c r="T64" s="146"/>
      <c r="U64" s="146">
        <v>0</v>
      </c>
      <c r="V64" s="146">
        <v>0</v>
      </c>
      <c r="W64" s="146">
        <v>0</v>
      </c>
      <c r="X64" s="146">
        <v>0</v>
      </c>
      <c r="Y64" s="146">
        <v>0</v>
      </c>
      <c r="Z64" s="146"/>
      <c r="AA64" s="146">
        <v>0</v>
      </c>
      <c r="AB64" s="146">
        <v>0</v>
      </c>
      <c r="AC64" s="146">
        <v>0</v>
      </c>
      <c r="AD64" s="146">
        <v>0</v>
      </c>
      <c r="AE64" s="146">
        <v>0</v>
      </c>
      <c r="AF64" s="146">
        <v>0</v>
      </c>
      <c r="AG64" s="146">
        <v>0</v>
      </c>
      <c r="AH64" s="146">
        <v>0</v>
      </c>
      <c r="AI64" s="146">
        <v>0</v>
      </c>
      <c r="AJ64" s="146">
        <v>0</v>
      </c>
      <c r="AK64" s="146">
        <v>0</v>
      </c>
      <c r="AL64" s="146">
        <v>0</v>
      </c>
      <c r="AM64" s="146">
        <v>0</v>
      </c>
      <c r="AN64" s="146">
        <v>0</v>
      </c>
      <c r="AO64" s="146">
        <v>0</v>
      </c>
      <c r="AP64" s="146">
        <v>0</v>
      </c>
      <c r="AQ64" s="146">
        <v>0</v>
      </c>
      <c r="AR64" s="146">
        <v>0</v>
      </c>
    </row>
    <row r="65" spans="1:44" ht="15" x14ac:dyDescent="0.2">
      <c r="A65" s="145">
        <v>59</v>
      </c>
      <c r="B65" s="52" t="s">
        <v>47</v>
      </c>
      <c r="C65" s="43">
        <v>441457</v>
      </c>
      <c r="D65" s="43">
        <v>381037</v>
      </c>
      <c r="E65" s="145">
        <v>0.53672975122006972</v>
      </c>
      <c r="F65" s="145">
        <v>0.46327024877993028</v>
      </c>
      <c r="G65" s="146">
        <v>2146107.5499999993</v>
      </c>
      <c r="H65" s="146">
        <v>536526.89</v>
      </c>
      <c r="I65" s="146"/>
      <c r="J65" s="146">
        <v>536526.89</v>
      </c>
      <c r="K65" s="146">
        <v>536526.89</v>
      </c>
      <c r="L65" s="146">
        <v>536526.89</v>
      </c>
      <c r="M65" s="146">
        <v>536526.87999999954</v>
      </c>
      <c r="N65" s="146"/>
      <c r="O65" s="146">
        <v>2146107.5499999993</v>
      </c>
      <c r="P65" s="146">
        <v>536526.89</v>
      </c>
      <c r="Q65" s="146">
        <v>536526.89</v>
      </c>
      <c r="R65" s="146">
        <v>536526.89</v>
      </c>
      <c r="S65" s="146">
        <v>536526.87999999907</v>
      </c>
      <c r="T65" s="146"/>
      <c r="U65" s="146">
        <v>2146107.5499999993</v>
      </c>
      <c r="V65" s="146">
        <v>536526.89</v>
      </c>
      <c r="W65" s="146">
        <v>536526.89</v>
      </c>
      <c r="X65" s="146">
        <v>536526.89</v>
      </c>
      <c r="Y65" s="146">
        <v>536526.87999999907</v>
      </c>
      <c r="Z65" s="146"/>
      <c r="AA65" s="146">
        <v>2146107.5499999989</v>
      </c>
      <c r="AB65" s="146">
        <v>536526.89</v>
      </c>
      <c r="AC65" s="146">
        <v>536526.89</v>
      </c>
      <c r="AD65" s="146">
        <v>536526.89</v>
      </c>
      <c r="AE65" s="146">
        <v>178842.3</v>
      </c>
      <c r="AF65" s="146">
        <v>178842.3</v>
      </c>
      <c r="AG65" s="146">
        <v>178842.29000000004</v>
      </c>
      <c r="AH65" s="146">
        <v>536526.87999999907</v>
      </c>
      <c r="AI65" s="146">
        <v>1151879.77</v>
      </c>
      <c r="AJ65" s="146">
        <v>287969.94</v>
      </c>
      <c r="AK65" s="146">
        <v>287969.94</v>
      </c>
      <c r="AL65" s="146">
        <v>287969.94</v>
      </c>
      <c r="AM65" s="146">
        <v>287969.95000000013</v>
      </c>
      <c r="AN65" s="146">
        <v>994227.7799999991</v>
      </c>
      <c r="AO65" s="146">
        <v>248556.95</v>
      </c>
      <c r="AP65" s="146">
        <v>248556.95</v>
      </c>
      <c r="AQ65" s="146">
        <v>248556.95</v>
      </c>
      <c r="AR65" s="146">
        <v>248556.92999999895</v>
      </c>
    </row>
    <row r="66" spans="1:44" ht="15" x14ac:dyDescent="0.2">
      <c r="A66" s="145">
        <v>60</v>
      </c>
      <c r="B66" s="50" t="s">
        <v>48</v>
      </c>
      <c r="C66" s="43">
        <v>441457</v>
      </c>
      <c r="D66" s="43">
        <v>381037</v>
      </c>
      <c r="E66" s="145">
        <v>0.53672975122006972</v>
      </c>
      <c r="F66" s="145">
        <v>0.46327024877993028</v>
      </c>
      <c r="G66" s="146">
        <v>3466538.9999999995</v>
      </c>
      <c r="H66" s="146">
        <v>866634.75</v>
      </c>
      <c r="I66" s="146"/>
      <c r="J66" s="146">
        <v>866634.75</v>
      </c>
      <c r="K66" s="146">
        <v>866634.75</v>
      </c>
      <c r="L66" s="146">
        <v>866634.75</v>
      </c>
      <c r="M66" s="146">
        <v>866634.74999999953</v>
      </c>
      <c r="N66" s="146"/>
      <c r="O66" s="146">
        <v>3466538.9999999995</v>
      </c>
      <c r="P66" s="146">
        <v>866634.75</v>
      </c>
      <c r="Q66" s="146">
        <v>866634.75</v>
      </c>
      <c r="R66" s="146">
        <v>866634.75</v>
      </c>
      <c r="S66" s="146">
        <v>866634.74999999953</v>
      </c>
      <c r="T66" s="146"/>
      <c r="U66" s="146">
        <v>3466538.9999999995</v>
      </c>
      <c r="V66" s="146">
        <v>866634.75</v>
      </c>
      <c r="W66" s="146">
        <v>866634.75</v>
      </c>
      <c r="X66" s="146">
        <v>866634.75</v>
      </c>
      <c r="Y66" s="146">
        <v>866634.74999999953</v>
      </c>
      <c r="Z66" s="146"/>
      <c r="AA66" s="146">
        <v>3466538.9999999995</v>
      </c>
      <c r="AB66" s="146">
        <v>866634.75</v>
      </c>
      <c r="AC66" s="146">
        <v>866634.75</v>
      </c>
      <c r="AD66" s="146">
        <v>866634.75</v>
      </c>
      <c r="AE66" s="146">
        <v>288878.25</v>
      </c>
      <c r="AF66" s="146">
        <v>288878.25</v>
      </c>
      <c r="AG66" s="146">
        <v>288878.25</v>
      </c>
      <c r="AH66" s="146">
        <v>866634.74999999953</v>
      </c>
      <c r="AI66" s="146">
        <v>1860594.62</v>
      </c>
      <c r="AJ66" s="146">
        <v>465148.65</v>
      </c>
      <c r="AK66" s="146">
        <v>465148.65</v>
      </c>
      <c r="AL66" s="146">
        <v>465148.65</v>
      </c>
      <c r="AM66" s="146">
        <v>465148.67000000016</v>
      </c>
      <c r="AN66" s="146">
        <v>1605944.3799999992</v>
      </c>
      <c r="AO66" s="146">
        <v>401486.1</v>
      </c>
      <c r="AP66" s="146">
        <v>401486.1</v>
      </c>
      <c r="AQ66" s="146">
        <v>401486.1</v>
      </c>
      <c r="AR66" s="146">
        <v>401486.07999999938</v>
      </c>
    </row>
    <row r="67" spans="1:44" ht="15" x14ac:dyDescent="0.2">
      <c r="A67" s="145">
        <v>61</v>
      </c>
      <c r="B67" s="52" t="s">
        <v>88</v>
      </c>
      <c r="C67" s="43">
        <v>441457</v>
      </c>
      <c r="D67" s="43">
        <v>381037</v>
      </c>
      <c r="E67" s="145">
        <v>0.53672975122006972</v>
      </c>
      <c r="F67" s="145">
        <v>0.46327024877993028</v>
      </c>
      <c r="G67" s="146">
        <v>0</v>
      </c>
      <c r="H67" s="146">
        <v>0</v>
      </c>
      <c r="I67" s="146"/>
      <c r="J67" s="146">
        <v>0</v>
      </c>
      <c r="K67" s="146">
        <v>0</v>
      </c>
      <c r="L67" s="146">
        <v>0</v>
      </c>
      <c r="M67" s="146">
        <v>0</v>
      </c>
      <c r="N67" s="146"/>
      <c r="O67" s="146">
        <v>0</v>
      </c>
      <c r="P67" s="146">
        <v>0</v>
      </c>
      <c r="Q67" s="146">
        <v>0</v>
      </c>
      <c r="R67" s="146">
        <v>0</v>
      </c>
      <c r="S67" s="146">
        <v>0</v>
      </c>
      <c r="T67" s="146"/>
      <c r="U67" s="146">
        <v>0</v>
      </c>
      <c r="V67" s="146">
        <v>0</v>
      </c>
      <c r="W67" s="146">
        <v>0</v>
      </c>
      <c r="X67" s="146">
        <v>0</v>
      </c>
      <c r="Y67" s="146">
        <v>0</v>
      </c>
      <c r="Z67" s="146"/>
      <c r="AA67" s="146">
        <v>0</v>
      </c>
      <c r="AB67" s="146">
        <v>0</v>
      </c>
      <c r="AC67" s="146">
        <v>0</v>
      </c>
      <c r="AD67" s="146">
        <v>0</v>
      </c>
      <c r="AE67" s="146">
        <v>0</v>
      </c>
      <c r="AF67" s="146">
        <v>0</v>
      </c>
      <c r="AG67" s="146">
        <v>0</v>
      </c>
      <c r="AH67" s="146">
        <v>0</v>
      </c>
      <c r="AI67" s="146">
        <v>0</v>
      </c>
      <c r="AJ67" s="146">
        <v>0</v>
      </c>
      <c r="AK67" s="146">
        <v>0</v>
      </c>
      <c r="AL67" s="146">
        <v>0</v>
      </c>
      <c r="AM67" s="146">
        <v>0</v>
      </c>
      <c r="AN67" s="146">
        <v>0</v>
      </c>
      <c r="AO67" s="146">
        <v>0</v>
      </c>
      <c r="AP67" s="146">
        <v>0</v>
      </c>
      <c r="AQ67" s="146">
        <v>0</v>
      </c>
      <c r="AR67" s="146">
        <v>0</v>
      </c>
    </row>
    <row r="68" spans="1:44" ht="15" x14ac:dyDescent="0.2">
      <c r="A68" s="145">
        <v>62</v>
      </c>
      <c r="B68" s="52" t="s">
        <v>89</v>
      </c>
      <c r="C68" s="43">
        <v>441457</v>
      </c>
      <c r="D68" s="43">
        <v>381037</v>
      </c>
      <c r="E68" s="145">
        <v>0.53672975122006972</v>
      </c>
      <c r="F68" s="145">
        <v>0.46327024877993028</v>
      </c>
      <c r="G68" s="146">
        <v>0</v>
      </c>
      <c r="H68" s="146">
        <v>0</v>
      </c>
      <c r="I68" s="146"/>
      <c r="J68" s="146">
        <v>0</v>
      </c>
      <c r="K68" s="146">
        <v>0</v>
      </c>
      <c r="L68" s="146">
        <v>0</v>
      </c>
      <c r="M68" s="146">
        <v>0</v>
      </c>
      <c r="N68" s="146"/>
      <c r="O68" s="146">
        <v>0</v>
      </c>
      <c r="P68" s="146">
        <v>0</v>
      </c>
      <c r="Q68" s="146">
        <v>0</v>
      </c>
      <c r="R68" s="146">
        <v>0</v>
      </c>
      <c r="S68" s="146">
        <v>0</v>
      </c>
      <c r="T68" s="146"/>
      <c r="U68" s="146">
        <v>0</v>
      </c>
      <c r="V68" s="146">
        <v>0</v>
      </c>
      <c r="W68" s="146">
        <v>0</v>
      </c>
      <c r="X68" s="146">
        <v>0</v>
      </c>
      <c r="Y68" s="146">
        <v>0</v>
      </c>
      <c r="Z68" s="146"/>
      <c r="AA68" s="146">
        <v>0</v>
      </c>
      <c r="AB68" s="146">
        <v>0</v>
      </c>
      <c r="AC68" s="146">
        <v>0</v>
      </c>
      <c r="AD68" s="146">
        <v>0</v>
      </c>
      <c r="AE68" s="146">
        <v>0</v>
      </c>
      <c r="AF68" s="146">
        <v>0</v>
      </c>
      <c r="AG68" s="146">
        <v>0</v>
      </c>
      <c r="AH68" s="146">
        <v>0</v>
      </c>
      <c r="AI68" s="146">
        <v>0</v>
      </c>
      <c r="AJ68" s="146">
        <v>0</v>
      </c>
      <c r="AK68" s="146">
        <v>0</v>
      </c>
      <c r="AL68" s="146">
        <v>0</v>
      </c>
      <c r="AM68" s="146">
        <v>0</v>
      </c>
      <c r="AN68" s="146">
        <v>0</v>
      </c>
      <c r="AO68" s="146">
        <v>0</v>
      </c>
      <c r="AP68" s="146">
        <v>0</v>
      </c>
      <c r="AQ68" s="146">
        <v>0</v>
      </c>
      <c r="AR68" s="146">
        <v>0</v>
      </c>
    </row>
    <row r="69" spans="1:44" ht="15" x14ac:dyDescent="0.2">
      <c r="A69" s="145">
        <v>63</v>
      </c>
      <c r="B69" s="52" t="s">
        <v>84</v>
      </c>
      <c r="C69" s="43">
        <v>441457</v>
      </c>
      <c r="D69" s="43">
        <v>381037</v>
      </c>
      <c r="E69" s="145">
        <v>0.53672975122006972</v>
      </c>
      <c r="F69" s="145">
        <v>0.46327024877993028</v>
      </c>
      <c r="G69" s="146">
        <v>10762246.210000001</v>
      </c>
      <c r="H69" s="146">
        <v>2690561.55</v>
      </c>
      <c r="I69" s="146"/>
      <c r="J69" s="146">
        <v>2690561.55</v>
      </c>
      <c r="K69" s="146">
        <v>2690561.55</v>
      </c>
      <c r="L69" s="146">
        <v>2690561.55</v>
      </c>
      <c r="M69" s="146">
        <v>2690561.5600000015</v>
      </c>
      <c r="N69" s="146"/>
      <c r="O69" s="146">
        <v>10762246.210000001</v>
      </c>
      <c r="P69" s="146">
        <v>2690561.55</v>
      </c>
      <c r="Q69" s="146">
        <v>2690561.55</v>
      </c>
      <c r="R69" s="146">
        <v>2690561.55</v>
      </c>
      <c r="S69" s="146">
        <v>2690561.5600000015</v>
      </c>
      <c r="T69" s="146"/>
      <c r="U69" s="146">
        <v>10762246.210000001</v>
      </c>
      <c r="V69" s="146">
        <v>2690561.55</v>
      </c>
      <c r="W69" s="146">
        <v>2690561.55</v>
      </c>
      <c r="X69" s="146">
        <v>2690561.55</v>
      </c>
      <c r="Y69" s="146">
        <v>2690561.5600000015</v>
      </c>
      <c r="Z69" s="146"/>
      <c r="AA69" s="146">
        <v>10762246.210000001</v>
      </c>
      <c r="AB69" s="146">
        <v>2690561.55</v>
      </c>
      <c r="AC69" s="146">
        <v>2690561.55</v>
      </c>
      <c r="AD69" s="146">
        <v>2690561.55</v>
      </c>
      <c r="AE69" s="146">
        <v>896853.85</v>
      </c>
      <c r="AF69" s="146">
        <v>896853.85</v>
      </c>
      <c r="AG69" s="146">
        <v>896853.84999999974</v>
      </c>
      <c r="AH69" s="146">
        <v>2690561.5600000015</v>
      </c>
      <c r="AI69" s="146">
        <v>5776417.7300000004</v>
      </c>
      <c r="AJ69" s="146">
        <v>1444104.43</v>
      </c>
      <c r="AK69" s="146">
        <v>1444104.43</v>
      </c>
      <c r="AL69" s="146">
        <v>1444104.43</v>
      </c>
      <c r="AM69" s="146">
        <v>1444104.4400000011</v>
      </c>
      <c r="AN69" s="146">
        <v>4985828.4799999995</v>
      </c>
      <c r="AO69" s="146">
        <v>1246457.1199999999</v>
      </c>
      <c r="AP69" s="146">
        <v>1246457.1199999999</v>
      </c>
      <c r="AQ69" s="146">
        <v>1246457.1199999999</v>
      </c>
      <c r="AR69" s="146">
        <v>1246457.1200000003</v>
      </c>
    </row>
    <row r="70" spans="1:44" ht="15" x14ac:dyDescent="0.2">
      <c r="A70" s="145">
        <v>64</v>
      </c>
      <c r="B70" s="52" t="s">
        <v>51</v>
      </c>
      <c r="C70" s="43">
        <v>441457</v>
      </c>
      <c r="D70" s="43">
        <v>381037</v>
      </c>
      <c r="E70" s="145">
        <v>0.53672975122006972</v>
      </c>
      <c r="F70" s="145">
        <v>0.46327024877993028</v>
      </c>
      <c r="G70" s="146">
        <v>0</v>
      </c>
      <c r="H70" s="146">
        <v>0</v>
      </c>
      <c r="I70" s="146"/>
      <c r="J70" s="146">
        <v>0</v>
      </c>
      <c r="K70" s="146">
        <v>0</v>
      </c>
      <c r="L70" s="146">
        <v>0</v>
      </c>
      <c r="M70" s="146">
        <v>0</v>
      </c>
      <c r="N70" s="146"/>
      <c r="O70" s="146">
        <v>0</v>
      </c>
      <c r="P70" s="146">
        <v>0</v>
      </c>
      <c r="Q70" s="146">
        <v>0</v>
      </c>
      <c r="R70" s="146">
        <v>0</v>
      </c>
      <c r="S70" s="146">
        <v>0</v>
      </c>
      <c r="T70" s="146"/>
      <c r="U70" s="146">
        <v>0</v>
      </c>
      <c r="V70" s="146">
        <v>0</v>
      </c>
      <c r="W70" s="146">
        <v>0</v>
      </c>
      <c r="X70" s="146">
        <v>0</v>
      </c>
      <c r="Y70" s="146">
        <v>0</v>
      </c>
      <c r="Z70" s="146"/>
      <c r="AA70" s="146">
        <v>0</v>
      </c>
      <c r="AB70" s="146">
        <v>0</v>
      </c>
      <c r="AC70" s="146">
        <v>0</v>
      </c>
      <c r="AD70" s="146">
        <v>0</v>
      </c>
      <c r="AE70" s="146">
        <v>0</v>
      </c>
      <c r="AF70" s="146">
        <v>0</v>
      </c>
      <c r="AG70" s="146">
        <v>0</v>
      </c>
      <c r="AH70" s="146">
        <v>0</v>
      </c>
      <c r="AI70" s="146">
        <v>0</v>
      </c>
      <c r="AJ70" s="146">
        <v>0</v>
      </c>
      <c r="AK70" s="146">
        <v>0</v>
      </c>
      <c r="AL70" s="146">
        <v>0</v>
      </c>
      <c r="AM70" s="146">
        <v>0</v>
      </c>
      <c r="AN70" s="146">
        <v>0</v>
      </c>
      <c r="AO70" s="146">
        <v>0</v>
      </c>
      <c r="AP70" s="146">
        <v>0</v>
      </c>
      <c r="AQ70" s="146">
        <v>0</v>
      </c>
      <c r="AR70" s="146">
        <v>0</v>
      </c>
    </row>
    <row r="71" spans="1:44" ht="15" x14ac:dyDescent="0.2">
      <c r="A71" s="145">
        <v>65</v>
      </c>
      <c r="B71" s="52" t="s">
        <v>50</v>
      </c>
      <c r="C71" s="43">
        <v>441457</v>
      </c>
      <c r="D71" s="43">
        <v>381037</v>
      </c>
      <c r="E71" s="145">
        <v>0.53672975122006972</v>
      </c>
      <c r="F71" s="145">
        <v>0.46327024877993028</v>
      </c>
      <c r="G71" s="146">
        <v>0</v>
      </c>
      <c r="H71" s="146">
        <v>0</v>
      </c>
      <c r="I71" s="146"/>
      <c r="J71" s="146">
        <v>0</v>
      </c>
      <c r="K71" s="146">
        <v>0</v>
      </c>
      <c r="L71" s="146">
        <v>0</v>
      </c>
      <c r="M71" s="146">
        <v>0</v>
      </c>
      <c r="N71" s="146"/>
      <c r="O71" s="146">
        <v>0</v>
      </c>
      <c r="P71" s="146">
        <v>0</v>
      </c>
      <c r="Q71" s="146">
        <v>0</v>
      </c>
      <c r="R71" s="146">
        <v>0</v>
      </c>
      <c r="S71" s="146">
        <v>0</v>
      </c>
      <c r="T71" s="146"/>
      <c r="U71" s="146">
        <v>0</v>
      </c>
      <c r="V71" s="146">
        <v>0</v>
      </c>
      <c r="W71" s="146">
        <v>0</v>
      </c>
      <c r="X71" s="146">
        <v>0</v>
      </c>
      <c r="Y71" s="146">
        <v>0</v>
      </c>
      <c r="Z71" s="146"/>
      <c r="AA71" s="146">
        <v>0</v>
      </c>
      <c r="AB71" s="146">
        <v>0</v>
      </c>
      <c r="AC71" s="146">
        <v>0</v>
      </c>
      <c r="AD71" s="146">
        <v>0</v>
      </c>
      <c r="AE71" s="146">
        <v>0</v>
      </c>
      <c r="AF71" s="146">
        <v>0</v>
      </c>
      <c r="AG71" s="146">
        <v>0</v>
      </c>
      <c r="AH71" s="146">
        <v>0</v>
      </c>
      <c r="AI71" s="146">
        <v>0</v>
      </c>
      <c r="AJ71" s="146">
        <v>0</v>
      </c>
      <c r="AK71" s="146">
        <v>0</v>
      </c>
      <c r="AL71" s="146">
        <v>0</v>
      </c>
      <c r="AM71" s="146">
        <v>0</v>
      </c>
      <c r="AN71" s="146">
        <v>0</v>
      </c>
      <c r="AO71" s="146">
        <v>0</v>
      </c>
      <c r="AP71" s="146">
        <v>0</v>
      </c>
      <c r="AQ71" s="146">
        <v>0</v>
      </c>
      <c r="AR71" s="146">
        <v>0</v>
      </c>
    </row>
    <row r="72" spans="1:44" ht="15" x14ac:dyDescent="0.2">
      <c r="A72" s="145">
        <v>66</v>
      </c>
      <c r="B72" s="52" t="s">
        <v>49</v>
      </c>
      <c r="C72" s="43">
        <v>441457</v>
      </c>
      <c r="D72" s="43">
        <v>381037</v>
      </c>
      <c r="E72" s="145">
        <v>0.53672975122006972</v>
      </c>
      <c r="F72" s="145">
        <v>0.46327024877993028</v>
      </c>
      <c r="G72" s="146">
        <v>0</v>
      </c>
      <c r="H72" s="146">
        <v>0</v>
      </c>
      <c r="I72" s="146"/>
      <c r="J72" s="146">
        <v>0</v>
      </c>
      <c r="K72" s="146">
        <v>0</v>
      </c>
      <c r="L72" s="146">
        <v>0</v>
      </c>
      <c r="M72" s="146">
        <v>0</v>
      </c>
      <c r="N72" s="146"/>
      <c r="O72" s="146">
        <v>0</v>
      </c>
      <c r="P72" s="146">
        <v>0</v>
      </c>
      <c r="Q72" s="146">
        <v>0</v>
      </c>
      <c r="R72" s="146">
        <v>0</v>
      </c>
      <c r="S72" s="146">
        <v>0</v>
      </c>
      <c r="T72" s="146"/>
      <c r="U72" s="146">
        <v>0</v>
      </c>
      <c r="V72" s="146">
        <v>0</v>
      </c>
      <c r="W72" s="146">
        <v>0</v>
      </c>
      <c r="X72" s="146">
        <v>0</v>
      </c>
      <c r="Y72" s="146">
        <v>0</v>
      </c>
      <c r="Z72" s="146"/>
      <c r="AA72" s="146">
        <v>0</v>
      </c>
      <c r="AB72" s="146">
        <v>0</v>
      </c>
      <c r="AC72" s="146">
        <v>0</v>
      </c>
      <c r="AD72" s="146">
        <v>0</v>
      </c>
      <c r="AE72" s="146">
        <v>0</v>
      </c>
      <c r="AF72" s="146">
        <v>0</v>
      </c>
      <c r="AG72" s="146">
        <v>0</v>
      </c>
      <c r="AH72" s="146">
        <v>0</v>
      </c>
      <c r="AI72" s="146">
        <v>0</v>
      </c>
      <c r="AJ72" s="146">
        <v>0</v>
      </c>
      <c r="AK72" s="146">
        <v>0</v>
      </c>
      <c r="AL72" s="146">
        <v>0</v>
      </c>
      <c r="AM72" s="146">
        <v>0</v>
      </c>
      <c r="AN72" s="146">
        <v>0</v>
      </c>
      <c r="AO72" s="146">
        <v>0</v>
      </c>
      <c r="AP72" s="146">
        <v>0</v>
      </c>
      <c r="AQ72" s="146">
        <v>0</v>
      </c>
      <c r="AR72" s="146">
        <v>0</v>
      </c>
    </row>
    <row r="73" spans="1:44" ht="15" x14ac:dyDescent="0.2">
      <c r="A73" s="145">
        <v>67</v>
      </c>
      <c r="B73" s="52" t="s">
        <v>90</v>
      </c>
      <c r="C73" s="43">
        <v>441457</v>
      </c>
      <c r="D73" s="43">
        <v>381037</v>
      </c>
      <c r="E73" s="145">
        <v>0.53672975122006972</v>
      </c>
      <c r="F73" s="145">
        <v>0.46327024877993028</v>
      </c>
      <c r="G73" s="146">
        <v>0</v>
      </c>
      <c r="H73" s="146">
        <v>0</v>
      </c>
      <c r="I73" s="146"/>
      <c r="J73" s="146">
        <v>0</v>
      </c>
      <c r="K73" s="146">
        <v>0</v>
      </c>
      <c r="L73" s="146">
        <v>0</v>
      </c>
      <c r="M73" s="146">
        <v>0</v>
      </c>
      <c r="N73" s="146"/>
      <c r="O73" s="146">
        <v>0</v>
      </c>
      <c r="P73" s="146">
        <v>0</v>
      </c>
      <c r="Q73" s="146">
        <v>0</v>
      </c>
      <c r="R73" s="146">
        <v>0</v>
      </c>
      <c r="S73" s="146">
        <v>0</v>
      </c>
      <c r="T73" s="146"/>
      <c r="U73" s="146">
        <v>0</v>
      </c>
      <c r="V73" s="146">
        <v>0</v>
      </c>
      <c r="W73" s="146">
        <v>0</v>
      </c>
      <c r="X73" s="146">
        <v>0</v>
      </c>
      <c r="Y73" s="146">
        <v>0</v>
      </c>
      <c r="Z73" s="146"/>
      <c r="AA73" s="146">
        <v>0</v>
      </c>
      <c r="AB73" s="146">
        <v>0</v>
      </c>
      <c r="AC73" s="146">
        <v>0</v>
      </c>
      <c r="AD73" s="146">
        <v>0</v>
      </c>
      <c r="AE73" s="146">
        <v>0</v>
      </c>
      <c r="AF73" s="146">
        <v>0</v>
      </c>
      <c r="AG73" s="146">
        <v>0</v>
      </c>
      <c r="AH73" s="146">
        <v>0</v>
      </c>
      <c r="AI73" s="146">
        <v>0</v>
      </c>
      <c r="AJ73" s="146">
        <v>0</v>
      </c>
      <c r="AK73" s="146">
        <v>0</v>
      </c>
      <c r="AL73" s="146">
        <v>0</v>
      </c>
      <c r="AM73" s="146">
        <v>0</v>
      </c>
      <c r="AN73" s="146">
        <v>0</v>
      </c>
      <c r="AO73" s="146">
        <v>0</v>
      </c>
      <c r="AP73" s="146">
        <v>0</v>
      </c>
      <c r="AQ73" s="146">
        <v>0</v>
      </c>
      <c r="AR73" s="146">
        <v>0</v>
      </c>
    </row>
    <row r="74" spans="1:44" ht="15" x14ac:dyDescent="0.2">
      <c r="A74" s="145">
        <v>68</v>
      </c>
      <c r="B74" s="52" t="s">
        <v>63</v>
      </c>
      <c r="C74" s="43">
        <v>441457</v>
      </c>
      <c r="D74" s="43">
        <v>381037</v>
      </c>
      <c r="E74" s="145">
        <v>0.53672975122006972</v>
      </c>
      <c r="F74" s="145">
        <v>0.46327024877993028</v>
      </c>
      <c r="G74" s="146">
        <v>0</v>
      </c>
      <c r="H74" s="146">
        <v>0</v>
      </c>
      <c r="I74" s="146"/>
      <c r="J74" s="146">
        <v>0</v>
      </c>
      <c r="K74" s="146">
        <v>0</v>
      </c>
      <c r="L74" s="146">
        <v>0</v>
      </c>
      <c r="M74" s="146">
        <v>0</v>
      </c>
      <c r="N74" s="146"/>
      <c r="O74" s="146">
        <v>0</v>
      </c>
      <c r="P74" s="146">
        <v>0</v>
      </c>
      <c r="Q74" s="146">
        <v>0</v>
      </c>
      <c r="R74" s="146">
        <v>0</v>
      </c>
      <c r="S74" s="146">
        <v>0</v>
      </c>
      <c r="T74" s="146"/>
      <c r="U74" s="146">
        <v>0</v>
      </c>
      <c r="V74" s="146">
        <v>0</v>
      </c>
      <c r="W74" s="146">
        <v>0</v>
      </c>
      <c r="X74" s="146">
        <v>0</v>
      </c>
      <c r="Y74" s="146">
        <v>0</v>
      </c>
      <c r="Z74" s="146"/>
      <c r="AA74" s="146">
        <v>0</v>
      </c>
      <c r="AB74" s="146">
        <v>0</v>
      </c>
      <c r="AC74" s="146">
        <v>0</v>
      </c>
      <c r="AD74" s="146">
        <v>0</v>
      </c>
      <c r="AE74" s="146">
        <v>0</v>
      </c>
      <c r="AF74" s="146">
        <v>0</v>
      </c>
      <c r="AG74" s="146">
        <v>0</v>
      </c>
      <c r="AH74" s="146">
        <v>0</v>
      </c>
      <c r="AI74" s="146">
        <v>0</v>
      </c>
      <c r="AJ74" s="146">
        <v>0</v>
      </c>
      <c r="AK74" s="146">
        <v>0</v>
      </c>
      <c r="AL74" s="146">
        <v>0</v>
      </c>
      <c r="AM74" s="146">
        <v>0</v>
      </c>
      <c r="AN74" s="146">
        <v>0</v>
      </c>
      <c r="AO74" s="146">
        <v>0</v>
      </c>
      <c r="AP74" s="146">
        <v>0</v>
      </c>
      <c r="AQ74" s="146">
        <v>0</v>
      </c>
      <c r="AR74" s="146">
        <v>0</v>
      </c>
    </row>
    <row r="75" spans="1:44" ht="15" x14ac:dyDescent="0.2">
      <c r="A75" s="145">
        <v>69</v>
      </c>
      <c r="B75" s="52" t="s">
        <v>91</v>
      </c>
      <c r="C75" s="43">
        <v>441457</v>
      </c>
      <c r="D75" s="43">
        <v>381037</v>
      </c>
      <c r="E75" s="145">
        <v>0.53672975122006972</v>
      </c>
      <c r="F75" s="145">
        <v>0.46327024877993028</v>
      </c>
      <c r="G75" s="146">
        <v>0</v>
      </c>
      <c r="H75" s="146">
        <v>0</v>
      </c>
      <c r="I75" s="146"/>
      <c r="J75" s="146">
        <v>0</v>
      </c>
      <c r="K75" s="146">
        <v>0</v>
      </c>
      <c r="L75" s="146">
        <v>0</v>
      </c>
      <c r="M75" s="146">
        <v>0</v>
      </c>
      <c r="N75" s="146"/>
      <c r="O75" s="146">
        <v>0</v>
      </c>
      <c r="P75" s="146">
        <v>0</v>
      </c>
      <c r="Q75" s="146">
        <v>0</v>
      </c>
      <c r="R75" s="146">
        <v>0</v>
      </c>
      <c r="S75" s="146">
        <v>0</v>
      </c>
      <c r="T75" s="146"/>
      <c r="U75" s="146">
        <v>0</v>
      </c>
      <c r="V75" s="146">
        <v>0</v>
      </c>
      <c r="W75" s="146">
        <v>0</v>
      </c>
      <c r="X75" s="146">
        <v>0</v>
      </c>
      <c r="Y75" s="146">
        <v>0</v>
      </c>
      <c r="Z75" s="146"/>
      <c r="AA75" s="146">
        <v>0</v>
      </c>
      <c r="AB75" s="146">
        <v>0</v>
      </c>
      <c r="AC75" s="146">
        <v>0</v>
      </c>
      <c r="AD75" s="146">
        <v>0</v>
      </c>
      <c r="AE75" s="146">
        <v>0</v>
      </c>
      <c r="AF75" s="146">
        <v>0</v>
      </c>
      <c r="AG75" s="146">
        <v>0</v>
      </c>
      <c r="AH75" s="146">
        <v>0</v>
      </c>
      <c r="AI75" s="146">
        <v>0</v>
      </c>
      <c r="AJ75" s="146">
        <v>0</v>
      </c>
      <c r="AK75" s="146">
        <v>0</v>
      </c>
      <c r="AL75" s="146">
        <v>0</v>
      </c>
      <c r="AM75" s="146">
        <v>0</v>
      </c>
      <c r="AN75" s="146">
        <v>0</v>
      </c>
      <c r="AO75" s="146">
        <v>0</v>
      </c>
      <c r="AP75" s="146">
        <v>0</v>
      </c>
      <c r="AQ75" s="146">
        <v>0</v>
      </c>
      <c r="AR75" s="146">
        <v>0</v>
      </c>
    </row>
    <row r="76" spans="1:44" ht="45" x14ac:dyDescent="0.2">
      <c r="A76" s="145">
        <v>70</v>
      </c>
      <c r="B76" s="52" t="s">
        <v>92</v>
      </c>
      <c r="C76" s="43">
        <v>441457</v>
      </c>
      <c r="D76" s="43">
        <v>381037</v>
      </c>
      <c r="E76" s="145">
        <v>0.53672975122006972</v>
      </c>
      <c r="F76" s="145">
        <v>0.46327024877993028</v>
      </c>
      <c r="G76" s="146">
        <v>0</v>
      </c>
      <c r="H76" s="146">
        <v>0</v>
      </c>
      <c r="I76" s="146"/>
      <c r="J76" s="146">
        <v>0</v>
      </c>
      <c r="K76" s="146">
        <v>0</v>
      </c>
      <c r="L76" s="146">
        <v>0</v>
      </c>
      <c r="M76" s="146">
        <v>0</v>
      </c>
      <c r="N76" s="146"/>
      <c r="O76" s="146">
        <v>0</v>
      </c>
      <c r="P76" s="146">
        <v>0</v>
      </c>
      <c r="Q76" s="146">
        <v>0</v>
      </c>
      <c r="R76" s="146">
        <v>0</v>
      </c>
      <c r="S76" s="146">
        <v>0</v>
      </c>
      <c r="T76" s="146"/>
      <c r="U76" s="146">
        <v>0</v>
      </c>
      <c r="V76" s="146">
        <v>0</v>
      </c>
      <c r="W76" s="146">
        <v>0</v>
      </c>
      <c r="X76" s="146">
        <v>0</v>
      </c>
      <c r="Y76" s="146">
        <v>0</v>
      </c>
      <c r="Z76" s="146"/>
      <c r="AA76" s="146">
        <v>0</v>
      </c>
      <c r="AB76" s="146">
        <v>0</v>
      </c>
      <c r="AC76" s="146">
        <v>0</v>
      </c>
      <c r="AD76" s="146">
        <v>0</v>
      </c>
      <c r="AE76" s="146">
        <v>0</v>
      </c>
      <c r="AF76" s="146">
        <v>0</v>
      </c>
      <c r="AG76" s="146">
        <v>0</v>
      </c>
      <c r="AH76" s="146">
        <v>0</v>
      </c>
      <c r="AI76" s="146">
        <v>0</v>
      </c>
      <c r="AJ76" s="146">
        <v>0</v>
      </c>
      <c r="AK76" s="146">
        <v>0</v>
      </c>
      <c r="AL76" s="146">
        <v>0</v>
      </c>
      <c r="AM76" s="146">
        <v>0</v>
      </c>
      <c r="AN76" s="146">
        <v>0</v>
      </c>
      <c r="AO76" s="146">
        <v>0</v>
      </c>
      <c r="AP76" s="146">
        <v>0</v>
      </c>
      <c r="AQ76" s="146">
        <v>0</v>
      </c>
      <c r="AR76" s="146">
        <v>0</v>
      </c>
    </row>
    <row r="77" spans="1:44" ht="15" x14ac:dyDescent="0.2">
      <c r="A77" s="145">
        <v>71</v>
      </c>
      <c r="B77" s="52" t="s">
        <v>93</v>
      </c>
      <c r="C77" s="43">
        <v>441457</v>
      </c>
      <c r="D77" s="43">
        <v>381037</v>
      </c>
      <c r="E77" s="145">
        <v>0.53672975122006972</v>
      </c>
      <c r="F77" s="145">
        <v>0.46327024877993028</v>
      </c>
      <c r="G77" s="146">
        <v>0</v>
      </c>
      <c r="H77" s="146">
        <v>0</v>
      </c>
      <c r="I77" s="146"/>
      <c r="J77" s="146">
        <v>0</v>
      </c>
      <c r="K77" s="146">
        <v>0</v>
      </c>
      <c r="L77" s="146">
        <v>0</v>
      </c>
      <c r="M77" s="146">
        <v>0</v>
      </c>
      <c r="N77" s="146"/>
      <c r="O77" s="146">
        <v>0</v>
      </c>
      <c r="P77" s="146">
        <v>0</v>
      </c>
      <c r="Q77" s="146">
        <v>0</v>
      </c>
      <c r="R77" s="146">
        <v>0</v>
      </c>
      <c r="S77" s="146">
        <v>0</v>
      </c>
      <c r="T77" s="146"/>
      <c r="U77" s="146">
        <v>0</v>
      </c>
      <c r="V77" s="146">
        <v>0</v>
      </c>
      <c r="W77" s="146">
        <v>0</v>
      </c>
      <c r="X77" s="146">
        <v>0</v>
      </c>
      <c r="Y77" s="146">
        <v>0</v>
      </c>
      <c r="Z77" s="146"/>
      <c r="AA77" s="146">
        <v>0</v>
      </c>
      <c r="AB77" s="146">
        <v>0</v>
      </c>
      <c r="AC77" s="146">
        <v>0</v>
      </c>
      <c r="AD77" s="146">
        <v>0</v>
      </c>
      <c r="AE77" s="146">
        <v>0</v>
      </c>
      <c r="AF77" s="146">
        <v>0</v>
      </c>
      <c r="AG77" s="146">
        <v>0</v>
      </c>
      <c r="AH77" s="146">
        <v>0</v>
      </c>
      <c r="AI77" s="146">
        <v>0</v>
      </c>
      <c r="AJ77" s="146">
        <v>0</v>
      </c>
      <c r="AK77" s="146">
        <v>0</v>
      </c>
      <c r="AL77" s="146">
        <v>0</v>
      </c>
      <c r="AM77" s="146">
        <v>0</v>
      </c>
      <c r="AN77" s="146">
        <v>0</v>
      </c>
      <c r="AO77" s="146">
        <v>0</v>
      </c>
      <c r="AP77" s="146">
        <v>0</v>
      </c>
      <c r="AQ77" s="146">
        <v>0</v>
      </c>
      <c r="AR77" s="146">
        <v>0</v>
      </c>
    </row>
    <row r="78" spans="1:44" ht="15" x14ac:dyDescent="0.2">
      <c r="A78" s="145">
        <v>72</v>
      </c>
      <c r="B78" s="50" t="s">
        <v>94</v>
      </c>
      <c r="C78" s="43">
        <v>441457</v>
      </c>
      <c r="D78" s="43">
        <v>381037</v>
      </c>
      <c r="E78" s="145">
        <v>0.53672975122006972</v>
      </c>
      <c r="F78" s="145">
        <v>0.46327024877993028</v>
      </c>
      <c r="G78" s="146">
        <v>0</v>
      </c>
      <c r="H78" s="146">
        <v>0</v>
      </c>
      <c r="I78" s="146"/>
      <c r="J78" s="146">
        <v>0</v>
      </c>
      <c r="K78" s="146">
        <v>0</v>
      </c>
      <c r="L78" s="146">
        <v>0</v>
      </c>
      <c r="M78" s="146">
        <v>0</v>
      </c>
      <c r="N78" s="146"/>
      <c r="O78" s="146">
        <v>0</v>
      </c>
      <c r="P78" s="146">
        <v>0</v>
      </c>
      <c r="Q78" s="146">
        <v>0</v>
      </c>
      <c r="R78" s="146">
        <v>0</v>
      </c>
      <c r="S78" s="146">
        <v>0</v>
      </c>
      <c r="T78" s="146"/>
      <c r="U78" s="146">
        <v>0</v>
      </c>
      <c r="V78" s="146">
        <v>0</v>
      </c>
      <c r="W78" s="146">
        <v>0</v>
      </c>
      <c r="X78" s="146">
        <v>0</v>
      </c>
      <c r="Y78" s="146">
        <v>0</v>
      </c>
      <c r="Z78" s="146"/>
      <c r="AA78" s="146">
        <v>0</v>
      </c>
      <c r="AB78" s="146">
        <v>0</v>
      </c>
      <c r="AC78" s="146">
        <v>0</v>
      </c>
      <c r="AD78" s="146">
        <v>0</v>
      </c>
      <c r="AE78" s="146">
        <v>0</v>
      </c>
      <c r="AF78" s="146">
        <v>0</v>
      </c>
      <c r="AG78" s="146">
        <v>0</v>
      </c>
      <c r="AH78" s="146">
        <v>0</v>
      </c>
      <c r="AI78" s="146">
        <v>0</v>
      </c>
      <c r="AJ78" s="146">
        <v>0</v>
      </c>
      <c r="AK78" s="146">
        <v>0</v>
      </c>
      <c r="AL78" s="146">
        <v>0</v>
      </c>
      <c r="AM78" s="146">
        <v>0</v>
      </c>
      <c r="AN78" s="146">
        <v>0</v>
      </c>
      <c r="AO78" s="146">
        <v>0</v>
      </c>
      <c r="AP78" s="146">
        <v>0</v>
      </c>
      <c r="AQ78" s="146">
        <v>0</v>
      </c>
      <c r="AR78" s="146">
        <v>0</v>
      </c>
    </row>
    <row r="79" spans="1:44" ht="15" x14ac:dyDescent="0.2">
      <c r="A79" s="145">
        <v>73</v>
      </c>
      <c r="B79" s="52" t="s">
        <v>46</v>
      </c>
      <c r="C79" s="43">
        <v>441457</v>
      </c>
      <c r="D79" s="43">
        <v>381037</v>
      </c>
      <c r="E79" s="145">
        <v>0.53672975122006972</v>
      </c>
      <c r="F79" s="145">
        <v>0.46327024877993028</v>
      </c>
      <c r="G79" s="146">
        <v>0</v>
      </c>
      <c r="H79" s="146">
        <v>0</v>
      </c>
      <c r="I79" s="146"/>
      <c r="J79" s="146">
        <v>0</v>
      </c>
      <c r="K79" s="146">
        <v>0</v>
      </c>
      <c r="L79" s="146">
        <v>0</v>
      </c>
      <c r="M79" s="146">
        <v>0</v>
      </c>
      <c r="N79" s="146"/>
      <c r="O79" s="146">
        <v>0</v>
      </c>
      <c r="P79" s="146">
        <v>0</v>
      </c>
      <c r="Q79" s="146">
        <v>0</v>
      </c>
      <c r="R79" s="146">
        <v>0</v>
      </c>
      <c r="S79" s="146">
        <v>0</v>
      </c>
      <c r="T79" s="146"/>
      <c r="U79" s="146">
        <v>0</v>
      </c>
      <c r="V79" s="146">
        <v>0</v>
      </c>
      <c r="W79" s="146">
        <v>0</v>
      </c>
      <c r="X79" s="146">
        <v>0</v>
      </c>
      <c r="Y79" s="146">
        <v>0</v>
      </c>
      <c r="Z79" s="146"/>
      <c r="AA79" s="146">
        <v>0</v>
      </c>
      <c r="AB79" s="146">
        <v>0</v>
      </c>
      <c r="AC79" s="146">
        <v>0</v>
      </c>
      <c r="AD79" s="146">
        <v>0</v>
      </c>
      <c r="AE79" s="146">
        <v>0</v>
      </c>
      <c r="AF79" s="146">
        <v>0</v>
      </c>
      <c r="AG79" s="146">
        <v>0</v>
      </c>
      <c r="AH79" s="146">
        <v>0</v>
      </c>
      <c r="AI79" s="146">
        <v>0</v>
      </c>
      <c r="AJ79" s="146">
        <v>0</v>
      </c>
      <c r="AK79" s="146">
        <v>0</v>
      </c>
      <c r="AL79" s="146">
        <v>0</v>
      </c>
      <c r="AM79" s="146">
        <v>0</v>
      </c>
      <c r="AN79" s="146">
        <v>0</v>
      </c>
      <c r="AO79" s="146">
        <v>0</v>
      </c>
      <c r="AP79" s="146">
        <v>0</v>
      </c>
      <c r="AQ79" s="146">
        <v>0</v>
      </c>
      <c r="AR79" s="146">
        <v>0</v>
      </c>
    </row>
    <row r="80" spans="1:44" ht="15" x14ac:dyDescent="0.2">
      <c r="A80" s="145">
        <v>74</v>
      </c>
      <c r="B80" s="149" t="s">
        <v>97</v>
      </c>
      <c r="C80" s="3"/>
      <c r="D80" s="3"/>
      <c r="E80" s="145"/>
      <c r="F80" s="145"/>
      <c r="G80" s="146">
        <v>68000000</v>
      </c>
      <c r="H80" s="146">
        <v>17000000</v>
      </c>
      <c r="I80" s="146"/>
      <c r="J80" s="146">
        <v>17000000</v>
      </c>
      <c r="K80" s="146">
        <v>17000000</v>
      </c>
      <c r="L80" s="146">
        <v>17000000</v>
      </c>
      <c r="M80" s="146">
        <v>17000000</v>
      </c>
      <c r="N80" s="146"/>
      <c r="O80" s="146">
        <v>68000000</v>
      </c>
      <c r="P80" s="146">
        <v>17000000</v>
      </c>
      <c r="Q80" s="146">
        <v>17000000</v>
      </c>
      <c r="R80" s="146">
        <v>17000000</v>
      </c>
      <c r="S80" s="146">
        <v>17000000</v>
      </c>
      <c r="T80" s="146"/>
      <c r="U80" s="146">
        <v>68000000</v>
      </c>
      <c r="V80" s="146">
        <v>17000000</v>
      </c>
      <c r="W80" s="146">
        <v>17000000</v>
      </c>
      <c r="X80" s="146">
        <v>17000000</v>
      </c>
      <c r="Y80" s="146">
        <v>17000000</v>
      </c>
      <c r="Z80" s="146"/>
      <c r="AA80" s="146">
        <v>68000000</v>
      </c>
      <c r="AB80" s="146">
        <v>17000000</v>
      </c>
      <c r="AC80" s="146">
        <v>17000000</v>
      </c>
      <c r="AD80" s="146">
        <v>17000000</v>
      </c>
      <c r="AE80" s="146">
        <v>5666666.6699999999</v>
      </c>
      <c r="AF80" s="146">
        <v>5666666.6699999999</v>
      </c>
      <c r="AG80" s="146">
        <v>5666666.6600000001</v>
      </c>
      <c r="AH80" s="146">
        <v>17000000</v>
      </c>
      <c r="AI80" s="146">
        <v>0</v>
      </c>
      <c r="AJ80" s="146">
        <v>0</v>
      </c>
      <c r="AK80" s="146">
        <v>0</v>
      </c>
      <c r="AL80" s="146">
        <v>0</v>
      </c>
      <c r="AM80" s="146">
        <v>0</v>
      </c>
      <c r="AN80" s="146">
        <v>0</v>
      </c>
      <c r="AO80" s="146">
        <v>0</v>
      </c>
      <c r="AP80" s="146">
        <v>0</v>
      </c>
      <c r="AQ80" s="146">
        <v>0</v>
      </c>
      <c r="AR80" s="146">
        <v>0</v>
      </c>
    </row>
    <row r="81" spans="1:44" s="135" customFormat="1" ht="15.75" x14ac:dyDescent="0.25">
      <c r="A81" s="150"/>
      <c r="B81" s="151" t="s">
        <v>69</v>
      </c>
      <c r="C81" s="38">
        <v>17668160</v>
      </c>
      <c r="D81" s="38">
        <v>15054227</v>
      </c>
      <c r="E81" s="145"/>
      <c r="F81" s="145"/>
      <c r="G81" s="152">
        <v>1506695810.0000002</v>
      </c>
      <c r="H81" s="152">
        <v>376676411.10000014</v>
      </c>
      <c r="I81" s="152">
        <v>3168773.94</v>
      </c>
      <c r="J81" s="152">
        <v>379845185.04000008</v>
      </c>
      <c r="K81" s="152">
        <v>376824112.71000016</v>
      </c>
      <c r="L81" s="152">
        <v>376548567.15000015</v>
      </c>
      <c r="M81" s="152">
        <v>373477945.10000008</v>
      </c>
      <c r="N81" s="152">
        <v>0</v>
      </c>
      <c r="O81" s="152">
        <v>1506695810.0000002</v>
      </c>
      <c r="P81" s="152">
        <v>379842726.47000015</v>
      </c>
      <c r="Q81" s="152">
        <v>376949498.10000008</v>
      </c>
      <c r="R81" s="152">
        <v>376673952.56000012</v>
      </c>
      <c r="S81" s="152">
        <v>373229632.87000012</v>
      </c>
      <c r="T81" s="152">
        <v>0</v>
      </c>
      <c r="U81" s="152">
        <v>1506695810.0000005</v>
      </c>
      <c r="V81" s="152">
        <v>379842726.47000015</v>
      </c>
      <c r="W81" s="152">
        <v>376949498.10000014</v>
      </c>
      <c r="X81" s="152">
        <v>376673952.56000012</v>
      </c>
      <c r="Y81" s="152">
        <v>373229632.87000012</v>
      </c>
      <c r="Z81" s="152">
        <v>0</v>
      </c>
      <c r="AA81" s="152">
        <v>1506695810.0000005</v>
      </c>
      <c r="AB81" s="152">
        <v>379842726.47000015</v>
      </c>
      <c r="AC81" s="152">
        <v>362310398.10000014</v>
      </c>
      <c r="AD81" s="152">
        <v>391313052.56000012</v>
      </c>
      <c r="AE81" s="152">
        <v>140197084.17999998</v>
      </c>
      <c r="AF81" s="152">
        <v>125557984.17999998</v>
      </c>
      <c r="AG81" s="152">
        <v>125557984.19999997</v>
      </c>
      <c r="AH81" s="152">
        <v>373229632.87000012</v>
      </c>
      <c r="AI81" s="152">
        <v>761132620.51000011</v>
      </c>
      <c r="AJ81" s="152">
        <v>191031575.86000007</v>
      </c>
      <c r="AK81" s="152">
        <v>184366974.31000003</v>
      </c>
      <c r="AL81" s="152">
        <v>197978090.69000006</v>
      </c>
      <c r="AM81" s="152">
        <v>187755979.64999998</v>
      </c>
      <c r="AN81" s="152">
        <v>677563189.48999989</v>
      </c>
      <c r="AO81" s="152">
        <v>171811150.61000001</v>
      </c>
      <c r="AP81" s="152">
        <v>160943423.78999999</v>
      </c>
      <c r="AQ81" s="152">
        <v>176334961.87</v>
      </c>
      <c r="AR81" s="152">
        <v>168473653.22000003</v>
      </c>
    </row>
    <row r="82" spans="1:44" x14ac:dyDescent="0.2">
      <c r="G82" s="153">
        <v>1438695810.0000002</v>
      </c>
      <c r="M82" s="128">
        <v>356477945.10000008</v>
      </c>
      <c r="AI82" s="153"/>
      <c r="AN82" s="153"/>
    </row>
    <row r="83" spans="1:44" x14ac:dyDescent="0.2">
      <c r="C83" s="154"/>
      <c r="D83" s="154"/>
      <c r="E83" s="154"/>
      <c r="F83" s="154"/>
      <c r="G83" s="153"/>
      <c r="AI83" s="153"/>
      <c r="AN83" s="153"/>
    </row>
  </sheetData>
  <sheetProtection sheet="1" objects="1" scenarios="1"/>
  <mergeCells count="28">
    <mergeCell ref="C5:D5"/>
    <mergeCell ref="E5:F5"/>
    <mergeCell ref="AI5:AI6"/>
    <mergeCell ref="A4:A6"/>
    <mergeCell ref="B4:B6"/>
    <mergeCell ref="C4:F4"/>
    <mergeCell ref="G4:G6"/>
    <mergeCell ref="H5:H6"/>
    <mergeCell ref="H4:M4"/>
    <mergeCell ref="J5:J6"/>
    <mergeCell ref="I5:I6"/>
    <mergeCell ref="U4:U6"/>
    <mergeCell ref="V4:Y4"/>
    <mergeCell ref="AE5:AG5"/>
    <mergeCell ref="AJ5:AM5"/>
    <mergeCell ref="AN5:AN6"/>
    <mergeCell ref="K5:K6"/>
    <mergeCell ref="L5:L6"/>
    <mergeCell ref="M5:M6"/>
    <mergeCell ref="T4:T6"/>
    <mergeCell ref="AA4:AA6"/>
    <mergeCell ref="AB4:AH4"/>
    <mergeCell ref="P4:S4"/>
    <mergeCell ref="AN4:AR4"/>
    <mergeCell ref="AO5:AR5"/>
    <mergeCell ref="AI4:AM4"/>
    <mergeCell ref="N4:N6"/>
    <mergeCell ref="O4:O6"/>
  </mergeCells>
  <pageMargins left="0.70866141732283472" right="0.70866141732283472" top="0.74803149606299213" bottom="0.74803149606299213" header="0.31496062992125984" footer="0.31496062992125984"/>
  <pageSetup paperSize="9" scale="41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U83"/>
  <sheetViews>
    <sheetView workbookViewId="0">
      <pane xSplit="2" ySplit="6" topLeftCell="AD7" activePane="bottomRight" state="frozen"/>
      <selection pane="topRight" activeCell="C1" sqref="C1"/>
      <selection pane="bottomLeft" activeCell="A7" sqref="A7"/>
      <selection pane="bottomRight" activeCell="AI25" sqref="AI25"/>
    </sheetView>
  </sheetViews>
  <sheetFormatPr defaultRowHeight="14.25" x14ac:dyDescent="0.2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1" hidden="1" customWidth="1"/>
    <col min="8" max="13" width="17.28515625" style="31" hidden="1" customWidth="1"/>
    <col min="14" max="14" width="18.42578125" style="31" hidden="1" customWidth="1"/>
    <col min="15" max="17" width="18" style="31" hidden="1" customWidth="1"/>
    <col min="18" max="23" width="18" style="112" hidden="1" customWidth="1"/>
    <col min="24" max="28" width="18" style="31" hidden="1" customWidth="1"/>
    <col min="29" max="29" width="18" style="112" hidden="1" customWidth="1"/>
    <col min="30" max="37" width="18" style="117" customWidth="1"/>
    <col min="38" max="38" width="18.42578125" style="12" customWidth="1"/>
    <col min="39" max="42" width="16" style="13" customWidth="1"/>
    <col min="43" max="43" width="17.85546875" style="12" customWidth="1"/>
    <col min="44" max="47" width="16" style="13" customWidth="1"/>
    <col min="48" max="16384" width="9.140625" style="8"/>
  </cols>
  <sheetData>
    <row r="1" spans="1:47" x14ac:dyDescent="0.2">
      <c r="P1" s="32"/>
      <c r="Q1" s="32"/>
      <c r="R1" s="104"/>
      <c r="S1" s="104"/>
      <c r="T1" s="104"/>
      <c r="U1" s="104"/>
      <c r="V1" s="104"/>
      <c r="W1" s="104"/>
      <c r="X1" s="32"/>
      <c r="Y1" s="32"/>
      <c r="Z1" s="32"/>
      <c r="AA1" s="32"/>
      <c r="AB1" s="32"/>
      <c r="AC1" s="104"/>
      <c r="AD1" s="116"/>
      <c r="AE1" s="116"/>
      <c r="AF1" s="116"/>
      <c r="AG1" s="116"/>
      <c r="AH1" s="116"/>
      <c r="AI1" s="116"/>
      <c r="AJ1" s="116"/>
      <c r="AK1" s="116"/>
      <c r="AP1" s="14"/>
      <c r="AU1" s="14" t="s">
        <v>111</v>
      </c>
    </row>
    <row r="3" spans="1:47" s="15" customFormat="1" ht="15" x14ac:dyDescent="0.25">
      <c r="A3" s="8" t="s">
        <v>100</v>
      </c>
      <c r="B3" s="26"/>
      <c r="C3" s="16"/>
      <c r="D3" s="16"/>
      <c r="E3" s="16"/>
      <c r="F3" s="16"/>
      <c r="G3" s="62"/>
      <c r="H3" s="30"/>
      <c r="I3" s="30"/>
      <c r="J3" s="30"/>
      <c r="K3" s="30"/>
      <c r="L3" s="30"/>
      <c r="M3" s="30"/>
      <c r="N3" s="30"/>
      <c r="O3" s="30"/>
      <c r="P3" s="30"/>
      <c r="Q3" s="30"/>
      <c r="R3" s="105"/>
      <c r="S3" s="105"/>
      <c r="T3" s="105"/>
      <c r="U3" s="105"/>
      <c r="V3" s="105"/>
      <c r="W3" s="105"/>
      <c r="X3" s="30"/>
      <c r="Y3" s="30"/>
      <c r="Z3" s="30"/>
      <c r="AA3" s="30"/>
      <c r="AB3" s="30"/>
      <c r="AC3" s="105"/>
      <c r="AD3" s="118"/>
      <c r="AE3" s="118"/>
      <c r="AF3" s="118"/>
      <c r="AG3" s="118"/>
      <c r="AH3" s="118"/>
      <c r="AI3" s="118"/>
      <c r="AJ3" s="118"/>
      <c r="AK3" s="118"/>
      <c r="AL3" s="30"/>
      <c r="AM3" s="30"/>
      <c r="AN3" s="30"/>
      <c r="AO3" s="30"/>
      <c r="AP3" s="30"/>
      <c r="AQ3" s="30"/>
      <c r="AR3" s="30"/>
      <c r="AS3" s="30"/>
      <c r="AT3" s="30"/>
      <c r="AU3" s="30"/>
    </row>
    <row r="4" spans="1:47" ht="58.5" customHeight="1" x14ac:dyDescent="0.2">
      <c r="A4" s="242"/>
      <c r="B4" s="243" t="s">
        <v>1</v>
      </c>
      <c r="C4" s="244" t="s">
        <v>78</v>
      </c>
      <c r="D4" s="245"/>
      <c r="E4" s="245"/>
      <c r="F4" s="246"/>
      <c r="G4" s="247" t="s">
        <v>75</v>
      </c>
      <c r="H4" s="220" t="s">
        <v>70</v>
      </c>
      <c r="I4" s="221"/>
      <c r="J4" s="221"/>
      <c r="K4" s="221"/>
      <c r="L4" s="221"/>
      <c r="M4" s="221"/>
      <c r="N4" s="221"/>
      <c r="O4" s="221"/>
      <c r="P4" s="222"/>
      <c r="Q4" s="231" t="s">
        <v>134</v>
      </c>
      <c r="R4" s="234" t="s">
        <v>135</v>
      </c>
      <c r="S4" s="238" t="s">
        <v>64</v>
      </c>
      <c r="T4" s="238"/>
      <c r="U4" s="238"/>
      <c r="V4" s="238"/>
      <c r="W4" s="234" t="s">
        <v>139</v>
      </c>
      <c r="X4" s="231" t="s">
        <v>146</v>
      </c>
      <c r="Y4" s="250" t="s">
        <v>64</v>
      </c>
      <c r="Z4" s="250"/>
      <c r="AA4" s="250"/>
      <c r="AB4" s="250"/>
      <c r="AC4" s="234" t="s">
        <v>149</v>
      </c>
      <c r="AD4" s="239" t="s">
        <v>165</v>
      </c>
      <c r="AE4" s="237" t="s">
        <v>64</v>
      </c>
      <c r="AF4" s="237"/>
      <c r="AG4" s="237"/>
      <c r="AH4" s="237"/>
      <c r="AI4" s="237"/>
      <c r="AJ4" s="237"/>
      <c r="AK4" s="237"/>
      <c r="AL4" s="227" t="s">
        <v>79</v>
      </c>
      <c r="AM4" s="227"/>
      <c r="AN4" s="227"/>
      <c r="AO4" s="227"/>
      <c r="AP4" s="227"/>
      <c r="AQ4" s="216" t="s">
        <v>80</v>
      </c>
      <c r="AR4" s="217"/>
      <c r="AS4" s="217"/>
      <c r="AT4" s="217"/>
      <c r="AU4" s="218"/>
    </row>
    <row r="5" spans="1:47" s="18" customFormat="1" ht="15" customHeight="1" x14ac:dyDescent="0.2">
      <c r="A5" s="242"/>
      <c r="B5" s="243"/>
      <c r="C5" s="248" t="s">
        <v>98</v>
      </c>
      <c r="D5" s="249"/>
      <c r="E5" s="248" t="s">
        <v>86</v>
      </c>
      <c r="F5" s="249"/>
      <c r="G5" s="247"/>
      <c r="H5" s="219" t="s">
        <v>65</v>
      </c>
      <c r="I5" s="228" t="s">
        <v>64</v>
      </c>
      <c r="J5" s="229"/>
      <c r="K5" s="229"/>
      <c r="L5" s="229"/>
      <c r="M5" s="230"/>
      <c r="N5" s="219" t="s">
        <v>66</v>
      </c>
      <c r="O5" s="219" t="s">
        <v>67</v>
      </c>
      <c r="P5" s="219" t="s">
        <v>68</v>
      </c>
      <c r="Q5" s="232"/>
      <c r="R5" s="235"/>
      <c r="S5" s="106"/>
      <c r="T5" s="106"/>
      <c r="U5" s="106"/>
      <c r="V5" s="107"/>
      <c r="W5" s="235"/>
      <c r="X5" s="232"/>
      <c r="Y5" s="99"/>
      <c r="Z5" s="99"/>
      <c r="AA5" s="99"/>
      <c r="AB5" s="101"/>
      <c r="AC5" s="235"/>
      <c r="AD5" s="240"/>
      <c r="AE5" s="119"/>
      <c r="AF5" s="119"/>
      <c r="AG5" s="119"/>
      <c r="AH5" s="237" t="s">
        <v>64</v>
      </c>
      <c r="AI5" s="237"/>
      <c r="AJ5" s="237"/>
      <c r="AK5" s="120"/>
      <c r="AL5" s="225" t="s">
        <v>75</v>
      </c>
      <c r="AM5" s="220" t="s">
        <v>64</v>
      </c>
      <c r="AN5" s="221"/>
      <c r="AO5" s="221"/>
      <c r="AP5" s="222"/>
      <c r="AQ5" s="223" t="s">
        <v>75</v>
      </c>
      <c r="AR5" s="220" t="s">
        <v>64</v>
      </c>
      <c r="AS5" s="221"/>
      <c r="AT5" s="221"/>
      <c r="AU5" s="222"/>
    </row>
    <row r="6" spans="1:47" s="20" customFormat="1" ht="28.5" x14ac:dyDescent="0.2">
      <c r="A6" s="242"/>
      <c r="B6" s="243"/>
      <c r="C6" s="19" t="s">
        <v>71</v>
      </c>
      <c r="D6" s="19" t="s">
        <v>74</v>
      </c>
      <c r="E6" s="19" t="s">
        <v>71</v>
      </c>
      <c r="F6" s="19" t="s">
        <v>74</v>
      </c>
      <c r="G6" s="247"/>
      <c r="H6" s="219"/>
      <c r="I6" s="93" t="s">
        <v>123</v>
      </c>
      <c r="J6" s="93" t="s">
        <v>120</v>
      </c>
      <c r="K6" s="93" t="s">
        <v>124</v>
      </c>
      <c r="L6" s="95" t="s">
        <v>130</v>
      </c>
      <c r="M6" s="93" t="s">
        <v>125</v>
      </c>
      <c r="N6" s="219"/>
      <c r="O6" s="219"/>
      <c r="P6" s="219"/>
      <c r="Q6" s="233"/>
      <c r="R6" s="236"/>
      <c r="S6" s="108" t="s">
        <v>65</v>
      </c>
      <c r="T6" s="108" t="s">
        <v>66</v>
      </c>
      <c r="U6" s="108" t="s">
        <v>67</v>
      </c>
      <c r="V6" s="109" t="s">
        <v>68</v>
      </c>
      <c r="W6" s="236"/>
      <c r="X6" s="233"/>
      <c r="Y6" s="100" t="s">
        <v>65</v>
      </c>
      <c r="Z6" s="100" t="s">
        <v>66</v>
      </c>
      <c r="AA6" s="100" t="s">
        <v>67</v>
      </c>
      <c r="AB6" s="98" t="s">
        <v>68</v>
      </c>
      <c r="AC6" s="236"/>
      <c r="AD6" s="241"/>
      <c r="AE6" s="121" t="s">
        <v>65</v>
      </c>
      <c r="AF6" s="121" t="s">
        <v>66</v>
      </c>
      <c r="AG6" s="121" t="s">
        <v>67</v>
      </c>
      <c r="AH6" s="121" t="s">
        <v>157</v>
      </c>
      <c r="AI6" s="121" t="s">
        <v>158</v>
      </c>
      <c r="AJ6" s="121" t="s">
        <v>159</v>
      </c>
      <c r="AK6" s="122" t="s">
        <v>68</v>
      </c>
      <c r="AL6" s="226"/>
      <c r="AM6" s="44" t="s">
        <v>65</v>
      </c>
      <c r="AN6" s="44" t="s">
        <v>66</v>
      </c>
      <c r="AO6" s="44" t="s">
        <v>67</v>
      </c>
      <c r="AP6" s="44" t="s">
        <v>68</v>
      </c>
      <c r="AQ6" s="224"/>
      <c r="AR6" s="44" t="s">
        <v>65</v>
      </c>
      <c r="AS6" s="44" t="s">
        <v>66</v>
      </c>
      <c r="AT6" s="44" t="s">
        <v>67</v>
      </c>
      <c r="AU6" s="44" t="s">
        <v>68</v>
      </c>
    </row>
    <row r="7" spans="1:47" ht="15" x14ac:dyDescent="0.2">
      <c r="A7" s="21">
        <v>1</v>
      </c>
      <c r="B7" s="1" t="s">
        <v>2</v>
      </c>
      <c r="C7" s="43">
        <v>222</v>
      </c>
      <c r="D7" s="43">
        <v>8167</v>
      </c>
      <c r="E7" s="22">
        <v>2.6463225652640362E-2</v>
      </c>
      <c r="F7" s="22">
        <v>0.97353677434735963</v>
      </c>
      <c r="G7" s="63">
        <v>21032251.230000004</v>
      </c>
      <c r="H7" s="23">
        <v>5258062.8099999996</v>
      </c>
      <c r="I7" s="23">
        <v>1752687.6</v>
      </c>
      <c r="J7" s="23"/>
      <c r="K7" s="23">
        <v>1752687.6</v>
      </c>
      <c r="L7" s="23"/>
      <c r="M7" s="23">
        <v>1752687.6099999994</v>
      </c>
      <c r="N7" s="23">
        <v>5258062.8099999996</v>
      </c>
      <c r="O7" s="23">
        <v>5258062.8099999996</v>
      </c>
      <c r="P7" s="23">
        <v>5258062.8000000035</v>
      </c>
      <c r="Q7" s="23">
        <v>543604.14</v>
      </c>
      <c r="R7" s="110">
        <v>21575855.370000005</v>
      </c>
      <c r="S7" s="110">
        <v>5584225.29</v>
      </c>
      <c r="T7" s="110">
        <v>5475504.46</v>
      </c>
      <c r="U7" s="110">
        <v>5258062.8099999996</v>
      </c>
      <c r="V7" s="110">
        <v>5258062.8100000052</v>
      </c>
      <c r="W7" s="110"/>
      <c r="X7" s="23">
        <v>21575855.370000005</v>
      </c>
      <c r="Y7" s="23">
        <v>5584225.29</v>
      </c>
      <c r="Z7" s="23">
        <v>5475504.46</v>
      </c>
      <c r="AA7" s="23">
        <v>5258062.8099999996</v>
      </c>
      <c r="AB7" s="23">
        <v>5258062.8100000052</v>
      </c>
      <c r="AC7" s="110">
        <v>194492</v>
      </c>
      <c r="AD7" s="123">
        <v>21770347.370000005</v>
      </c>
      <c r="AE7" s="123">
        <v>5584225.29</v>
      </c>
      <c r="AF7" s="123">
        <v>5475504.46</v>
      </c>
      <c r="AG7" s="123">
        <v>5452554.8099999996</v>
      </c>
      <c r="AH7" s="123">
        <v>1947179.6</v>
      </c>
      <c r="AI7" s="123">
        <v>1752687.6</v>
      </c>
      <c r="AJ7" s="123">
        <v>1752687.6099999994</v>
      </c>
      <c r="AK7" s="123">
        <v>5258062.8100000052</v>
      </c>
      <c r="AL7" s="23">
        <v>576113.61</v>
      </c>
      <c r="AM7" s="23">
        <v>147776.60999999999</v>
      </c>
      <c r="AN7" s="23">
        <v>144899.51</v>
      </c>
      <c r="AO7" s="23">
        <v>144292.19</v>
      </c>
      <c r="AP7" s="23">
        <v>139145.29999999999</v>
      </c>
      <c r="AQ7" s="23">
        <v>20999741.760000005</v>
      </c>
      <c r="AR7" s="23">
        <v>5436448.6799999997</v>
      </c>
      <c r="AS7" s="23">
        <v>5330604.95</v>
      </c>
      <c r="AT7" s="23">
        <v>5113770.6199999992</v>
      </c>
      <c r="AU7" s="23">
        <v>5118917.5100000054</v>
      </c>
    </row>
    <row r="8" spans="1:47" ht="15" x14ac:dyDescent="0.2">
      <c r="A8" s="21">
        <v>2</v>
      </c>
      <c r="B8" s="1" t="s">
        <v>3</v>
      </c>
      <c r="C8" s="43">
        <v>1082</v>
      </c>
      <c r="D8" s="43">
        <v>13789</v>
      </c>
      <c r="E8" s="22">
        <v>7.2759061260170801E-2</v>
      </c>
      <c r="F8" s="22">
        <v>0.92724093873982916</v>
      </c>
      <c r="G8" s="63">
        <v>19698032.540000003</v>
      </c>
      <c r="H8" s="23">
        <v>4440448.78</v>
      </c>
      <c r="I8" s="23">
        <v>1695287.08</v>
      </c>
      <c r="J8" s="23"/>
      <c r="K8" s="23">
        <v>1695287.08</v>
      </c>
      <c r="L8" s="23">
        <v>-645412.47</v>
      </c>
      <c r="M8" s="23">
        <v>1695287.0899999999</v>
      </c>
      <c r="N8" s="23">
        <v>5085861.25</v>
      </c>
      <c r="O8" s="23">
        <v>5085861.25</v>
      </c>
      <c r="P8" s="23">
        <v>5085861.2600000016</v>
      </c>
      <c r="Q8" s="23"/>
      <c r="R8" s="110">
        <v>19698032.540000003</v>
      </c>
      <c r="S8" s="110">
        <v>4924508.1399999997</v>
      </c>
      <c r="T8" s="110">
        <v>4924508.1399999997</v>
      </c>
      <c r="U8" s="110">
        <v>4924508.1399999997</v>
      </c>
      <c r="V8" s="110">
        <v>4924508.120000002</v>
      </c>
      <c r="W8" s="110"/>
      <c r="X8" s="23">
        <v>19698032.540000003</v>
      </c>
      <c r="Y8" s="23">
        <v>4924508.1399999997</v>
      </c>
      <c r="Z8" s="23">
        <v>4924508.1399999997</v>
      </c>
      <c r="AA8" s="23">
        <v>4924508.1399999997</v>
      </c>
      <c r="AB8" s="23">
        <v>4924508.120000002</v>
      </c>
      <c r="AC8" s="110">
        <v>-1400000</v>
      </c>
      <c r="AD8" s="123">
        <v>18298032.539999999</v>
      </c>
      <c r="AE8" s="123">
        <v>4924508.1399999997</v>
      </c>
      <c r="AF8" s="123">
        <v>3524508.1399999997</v>
      </c>
      <c r="AG8" s="123">
        <v>4924508.1399999997</v>
      </c>
      <c r="AH8" s="123">
        <v>1641502.71</v>
      </c>
      <c r="AI8" s="123">
        <v>1641502.71</v>
      </c>
      <c r="AJ8" s="123">
        <v>1641502.7199999997</v>
      </c>
      <c r="AK8" s="123">
        <v>4924508.120000002</v>
      </c>
      <c r="AL8" s="23">
        <v>1331347.67</v>
      </c>
      <c r="AM8" s="23">
        <v>358302.59</v>
      </c>
      <c r="AN8" s="23">
        <v>256439.9</v>
      </c>
      <c r="AO8" s="23">
        <v>358302.59</v>
      </c>
      <c r="AP8" s="23">
        <v>358302.58999999979</v>
      </c>
      <c r="AQ8" s="23">
        <v>18366684.870000001</v>
      </c>
      <c r="AR8" s="23">
        <v>4566205.55</v>
      </c>
      <c r="AS8" s="23">
        <v>4668068.2399999993</v>
      </c>
      <c r="AT8" s="23">
        <v>4566205.55</v>
      </c>
      <c r="AU8" s="23">
        <v>4566205.5300000021</v>
      </c>
    </row>
    <row r="9" spans="1:47" ht="15" x14ac:dyDescent="0.2">
      <c r="A9" s="21">
        <v>3</v>
      </c>
      <c r="B9" s="1" t="s">
        <v>4</v>
      </c>
      <c r="C9" s="43">
        <v>17087</v>
      </c>
      <c r="D9" s="43">
        <v>474</v>
      </c>
      <c r="E9" s="22">
        <v>0.97300837082170721</v>
      </c>
      <c r="F9" s="22">
        <v>2.6991629178292786E-2</v>
      </c>
      <c r="G9" s="63">
        <v>19720534.960000001</v>
      </c>
      <c r="H9" s="23">
        <v>4930133.74</v>
      </c>
      <c r="I9" s="23">
        <v>1643377.91</v>
      </c>
      <c r="J9" s="23"/>
      <c r="K9" s="23">
        <v>1643377.91</v>
      </c>
      <c r="L9" s="23"/>
      <c r="M9" s="23">
        <v>1643377.9200000002</v>
      </c>
      <c r="N9" s="23">
        <v>4930133.74</v>
      </c>
      <c r="O9" s="23">
        <v>4930133.74</v>
      </c>
      <c r="P9" s="23">
        <v>4930133.74</v>
      </c>
      <c r="Q9" s="23"/>
      <c r="R9" s="110">
        <v>19720534.960000001</v>
      </c>
      <c r="S9" s="110">
        <v>4930133.74</v>
      </c>
      <c r="T9" s="110">
        <v>4930133.74</v>
      </c>
      <c r="U9" s="110">
        <v>4930133.74</v>
      </c>
      <c r="V9" s="110">
        <v>4930133.74</v>
      </c>
      <c r="W9" s="110"/>
      <c r="X9" s="23">
        <v>19720534.960000001</v>
      </c>
      <c r="Y9" s="23">
        <v>4930133.74</v>
      </c>
      <c r="Z9" s="23">
        <v>4930133.74</v>
      </c>
      <c r="AA9" s="23">
        <v>4930133.74</v>
      </c>
      <c r="AB9" s="23">
        <v>4930133.74</v>
      </c>
      <c r="AC9" s="110"/>
      <c r="AD9" s="123">
        <v>19720534.960000001</v>
      </c>
      <c r="AE9" s="123">
        <v>4930133.74</v>
      </c>
      <c r="AF9" s="123">
        <v>4930133.74</v>
      </c>
      <c r="AG9" s="123">
        <v>4930133.74</v>
      </c>
      <c r="AH9" s="123">
        <v>1643377.91</v>
      </c>
      <c r="AI9" s="123">
        <v>1643377.91</v>
      </c>
      <c r="AJ9" s="123">
        <v>1643377.9200000002</v>
      </c>
      <c r="AK9" s="123">
        <v>4930133.74</v>
      </c>
      <c r="AL9" s="23">
        <v>19188245.59</v>
      </c>
      <c r="AM9" s="23">
        <v>4797061.4000000004</v>
      </c>
      <c r="AN9" s="23">
        <v>4797061.4000000004</v>
      </c>
      <c r="AO9" s="23">
        <v>4797061.4000000004</v>
      </c>
      <c r="AP9" s="23">
        <v>4797061.3899999987</v>
      </c>
      <c r="AQ9" s="23">
        <v>532289.37000000104</v>
      </c>
      <c r="AR9" s="23">
        <v>133072.33999999985</v>
      </c>
      <c r="AS9" s="23">
        <v>133072.33999999985</v>
      </c>
      <c r="AT9" s="23">
        <v>133072.33999999985</v>
      </c>
      <c r="AU9" s="23">
        <v>133072.35000000149</v>
      </c>
    </row>
    <row r="10" spans="1:47" ht="15" x14ac:dyDescent="0.2">
      <c r="A10" s="21">
        <v>4</v>
      </c>
      <c r="B10" s="1" t="s">
        <v>5</v>
      </c>
      <c r="C10" s="43">
        <v>1390</v>
      </c>
      <c r="D10" s="43">
        <v>11159</v>
      </c>
      <c r="E10" s="22">
        <v>0.11076579807155949</v>
      </c>
      <c r="F10" s="22">
        <v>0.88923420192844049</v>
      </c>
      <c r="G10" s="63">
        <v>21718040.119999997</v>
      </c>
      <c r="H10" s="23">
        <v>5429510.0300000003</v>
      </c>
      <c r="I10" s="23">
        <v>1809836.68</v>
      </c>
      <c r="J10" s="23"/>
      <c r="K10" s="23">
        <v>1809836.68</v>
      </c>
      <c r="L10" s="23"/>
      <c r="M10" s="23">
        <v>1809836.6700000006</v>
      </c>
      <c r="N10" s="23">
        <v>5429510.0300000003</v>
      </c>
      <c r="O10" s="23">
        <v>5429510.0300000003</v>
      </c>
      <c r="P10" s="23">
        <v>5429510.0299999984</v>
      </c>
      <c r="Q10" s="23"/>
      <c r="R10" s="110">
        <v>21718040.119999997</v>
      </c>
      <c r="S10" s="110">
        <v>5429510.0300000003</v>
      </c>
      <c r="T10" s="110">
        <v>5429510.0300000003</v>
      </c>
      <c r="U10" s="110">
        <v>5429510.0300000003</v>
      </c>
      <c r="V10" s="110">
        <v>5429510.0299999947</v>
      </c>
      <c r="W10" s="110"/>
      <c r="X10" s="23">
        <v>21718040.119999997</v>
      </c>
      <c r="Y10" s="23">
        <v>5429510.0300000003</v>
      </c>
      <c r="Z10" s="23">
        <v>5429510.0300000003</v>
      </c>
      <c r="AA10" s="23">
        <v>5429510.0300000003</v>
      </c>
      <c r="AB10" s="23">
        <v>5429510.0299999947</v>
      </c>
      <c r="AC10" s="110"/>
      <c r="AD10" s="123">
        <v>21718040.119999994</v>
      </c>
      <c r="AE10" s="123">
        <v>5429510.0300000003</v>
      </c>
      <c r="AF10" s="123">
        <v>5429510.0300000003</v>
      </c>
      <c r="AG10" s="123">
        <v>5429510.0300000003</v>
      </c>
      <c r="AH10" s="123">
        <v>1809836.68</v>
      </c>
      <c r="AI10" s="123">
        <v>1809836.68</v>
      </c>
      <c r="AJ10" s="123">
        <v>1809836.6700000006</v>
      </c>
      <c r="AK10" s="123">
        <v>5429510.0299999947</v>
      </c>
      <c r="AL10" s="23">
        <v>2405616.0499999998</v>
      </c>
      <c r="AM10" s="23">
        <v>601404.01</v>
      </c>
      <c r="AN10" s="23">
        <v>601404.01</v>
      </c>
      <c r="AO10" s="23">
        <v>601404.01</v>
      </c>
      <c r="AP10" s="23">
        <v>601404.01999999979</v>
      </c>
      <c r="AQ10" s="23">
        <v>19312424.069999997</v>
      </c>
      <c r="AR10" s="23">
        <v>4828106.0200000005</v>
      </c>
      <c r="AS10" s="23">
        <v>4828106.0200000005</v>
      </c>
      <c r="AT10" s="23">
        <v>4828106.0200000005</v>
      </c>
      <c r="AU10" s="23">
        <v>4828106.0099999951</v>
      </c>
    </row>
    <row r="11" spans="1:47" ht="15" x14ac:dyDescent="0.2">
      <c r="A11" s="21">
        <v>5</v>
      </c>
      <c r="B11" s="1" t="s">
        <v>6</v>
      </c>
      <c r="C11" s="43">
        <v>4114</v>
      </c>
      <c r="D11" s="43">
        <v>21091</v>
      </c>
      <c r="E11" s="22">
        <v>0.16322158301924222</v>
      </c>
      <c r="F11" s="22">
        <v>0.83677841698075772</v>
      </c>
      <c r="G11" s="63">
        <v>39944353.439999998</v>
      </c>
      <c r="H11" s="23">
        <v>9986088.3599999994</v>
      </c>
      <c r="I11" s="23">
        <v>3328696.12</v>
      </c>
      <c r="J11" s="23"/>
      <c r="K11" s="23">
        <v>3328696.12</v>
      </c>
      <c r="L11" s="23"/>
      <c r="M11" s="23">
        <v>3328696.1199999992</v>
      </c>
      <c r="N11" s="23">
        <v>9986088.3599999994</v>
      </c>
      <c r="O11" s="23">
        <v>9986088.3599999994</v>
      </c>
      <c r="P11" s="23">
        <v>9986088.3599999994</v>
      </c>
      <c r="Q11" s="23"/>
      <c r="R11" s="110">
        <v>39944353.439999998</v>
      </c>
      <c r="S11" s="110">
        <v>9986088.3599999994</v>
      </c>
      <c r="T11" s="110">
        <v>9986088.3599999994</v>
      </c>
      <c r="U11" s="110">
        <v>9986088.3599999994</v>
      </c>
      <c r="V11" s="110">
        <v>9986088.3599999994</v>
      </c>
      <c r="W11" s="110">
        <v>-760187.67</v>
      </c>
      <c r="X11" s="23">
        <v>39184165.769999996</v>
      </c>
      <c r="Y11" s="23">
        <v>9986088.3599999994</v>
      </c>
      <c r="Z11" s="23">
        <v>9225900.6899999995</v>
      </c>
      <c r="AA11" s="23">
        <v>9986088.3599999994</v>
      </c>
      <c r="AB11" s="23">
        <v>9986088.3599999994</v>
      </c>
      <c r="AC11" s="110"/>
      <c r="AD11" s="123">
        <v>39184165.769999996</v>
      </c>
      <c r="AE11" s="123">
        <v>9986088.3599999994</v>
      </c>
      <c r="AF11" s="123">
        <v>9225900.6899999995</v>
      </c>
      <c r="AG11" s="123">
        <v>9986088.3599999994</v>
      </c>
      <c r="AH11" s="123">
        <v>3328696.12</v>
      </c>
      <c r="AI11" s="123">
        <v>3328696.12</v>
      </c>
      <c r="AJ11" s="123">
        <v>3328696.1199999992</v>
      </c>
      <c r="AK11" s="123">
        <v>9986088.3599999994</v>
      </c>
      <c r="AL11" s="23">
        <v>6395701.5700000003</v>
      </c>
      <c r="AM11" s="23">
        <v>1629945.15</v>
      </c>
      <c r="AN11" s="23">
        <v>1505866.12</v>
      </c>
      <c r="AO11" s="23">
        <v>1629945.15</v>
      </c>
      <c r="AP11" s="23">
        <v>1629945.15</v>
      </c>
      <c r="AQ11" s="23">
        <v>33548651.869999997</v>
      </c>
      <c r="AR11" s="23">
        <v>8356143.209999999</v>
      </c>
      <c r="AS11" s="23">
        <v>8480222.2399999984</v>
      </c>
      <c r="AT11" s="23">
        <v>8356143.209999999</v>
      </c>
      <c r="AU11" s="23">
        <v>8356143.209999999</v>
      </c>
    </row>
    <row r="12" spans="1:47" ht="15" x14ac:dyDescent="0.2">
      <c r="A12" s="21">
        <v>6</v>
      </c>
      <c r="B12" s="1" t="s">
        <v>7</v>
      </c>
      <c r="C12" s="43">
        <v>194</v>
      </c>
      <c r="D12" s="43">
        <v>8108</v>
      </c>
      <c r="E12" s="22">
        <v>2.3367863165502288E-2</v>
      </c>
      <c r="F12" s="22">
        <v>0.97663213683449768</v>
      </c>
      <c r="G12" s="63">
        <v>15117870.5</v>
      </c>
      <c r="H12" s="23">
        <v>3846847.58</v>
      </c>
      <c r="I12" s="23">
        <v>1252335.8799999999</v>
      </c>
      <c r="J12" s="23"/>
      <c r="K12" s="23">
        <v>1252335.8799999999</v>
      </c>
      <c r="L12" s="23">
        <v>89839.94</v>
      </c>
      <c r="M12" s="23">
        <v>1252335.8800000004</v>
      </c>
      <c r="N12" s="23">
        <v>3757007.64</v>
      </c>
      <c r="O12" s="23">
        <v>3757007.64</v>
      </c>
      <c r="P12" s="23">
        <v>3757007.6399999992</v>
      </c>
      <c r="Q12" s="23">
        <v>107481.56</v>
      </c>
      <c r="R12" s="110">
        <v>15225352.060000001</v>
      </c>
      <c r="S12" s="110">
        <v>3843956.56</v>
      </c>
      <c r="T12" s="110">
        <v>3822460.25</v>
      </c>
      <c r="U12" s="110">
        <v>3779467.63</v>
      </c>
      <c r="V12" s="110">
        <v>3779467.62</v>
      </c>
      <c r="W12" s="110"/>
      <c r="X12" s="23">
        <v>15225352.060000001</v>
      </c>
      <c r="Y12" s="23">
        <v>3843956.56</v>
      </c>
      <c r="Z12" s="23">
        <v>3822460.25</v>
      </c>
      <c r="AA12" s="23">
        <v>3779467.63</v>
      </c>
      <c r="AB12" s="23">
        <v>3779467.62</v>
      </c>
      <c r="AC12" s="110">
        <v>489562</v>
      </c>
      <c r="AD12" s="123">
        <v>15714914.060000002</v>
      </c>
      <c r="AE12" s="123">
        <v>3843956.56</v>
      </c>
      <c r="AF12" s="123">
        <v>3822460.25</v>
      </c>
      <c r="AG12" s="123">
        <v>4269029.63</v>
      </c>
      <c r="AH12" s="123">
        <v>1749384.54</v>
      </c>
      <c r="AI12" s="123">
        <v>1259822.54</v>
      </c>
      <c r="AJ12" s="123">
        <v>1259822.5499999998</v>
      </c>
      <c r="AK12" s="123">
        <v>3779467.62</v>
      </c>
      <c r="AL12" s="23">
        <v>367223.96</v>
      </c>
      <c r="AM12" s="23">
        <v>89825.05</v>
      </c>
      <c r="AN12" s="23">
        <v>89322.73</v>
      </c>
      <c r="AO12" s="23">
        <v>99758.1</v>
      </c>
      <c r="AP12" s="23">
        <v>88318.080000000045</v>
      </c>
      <c r="AQ12" s="23">
        <v>14858128.100000001</v>
      </c>
      <c r="AR12" s="23">
        <v>3754131.5100000002</v>
      </c>
      <c r="AS12" s="23">
        <v>3733137.52</v>
      </c>
      <c r="AT12" s="23">
        <v>3679709.53</v>
      </c>
      <c r="AU12" s="23">
        <v>3691149.54</v>
      </c>
    </row>
    <row r="13" spans="1:47" ht="15" x14ac:dyDescent="0.2">
      <c r="A13" s="21">
        <v>7</v>
      </c>
      <c r="B13" s="1" t="s">
        <v>8</v>
      </c>
      <c r="C13" s="43">
        <v>9931</v>
      </c>
      <c r="D13" s="43">
        <v>16516</v>
      </c>
      <c r="E13" s="22">
        <v>0.37550572843800811</v>
      </c>
      <c r="F13" s="22">
        <v>0.62449427156199189</v>
      </c>
      <c r="G13" s="63">
        <v>38864729.279999994</v>
      </c>
      <c r="H13" s="23">
        <v>7866199.5800000001</v>
      </c>
      <c r="I13" s="23">
        <v>3444281.08</v>
      </c>
      <c r="J13" s="23"/>
      <c r="K13" s="23">
        <v>3444281.08</v>
      </c>
      <c r="L13" s="23">
        <v>-2466643.66</v>
      </c>
      <c r="M13" s="23">
        <v>3444281.08</v>
      </c>
      <c r="N13" s="23">
        <v>10332843.24</v>
      </c>
      <c r="O13" s="23">
        <v>10332843.24</v>
      </c>
      <c r="P13" s="23">
        <v>10332843.219999993</v>
      </c>
      <c r="Q13" s="23"/>
      <c r="R13" s="110">
        <v>38864729.279999994</v>
      </c>
      <c r="S13" s="110">
        <v>9716182.3200000003</v>
      </c>
      <c r="T13" s="110">
        <v>9716182.3200000003</v>
      </c>
      <c r="U13" s="110">
        <v>9716182.3200000003</v>
      </c>
      <c r="V13" s="110">
        <v>9716182.3199999928</v>
      </c>
      <c r="W13" s="110"/>
      <c r="X13" s="23">
        <v>38864729.279999994</v>
      </c>
      <c r="Y13" s="23">
        <v>9716182.3200000003</v>
      </c>
      <c r="Z13" s="23">
        <v>9716182.3200000003</v>
      </c>
      <c r="AA13" s="23">
        <v>9716182.3200000003</v>
      </c>
      <c r="AB13" s="23">
        <v>9716182.3199999928</v>
      </c>
      <c r="AC13" s="110">
        <v>-4092312</v>
      </c>
      <c r="AD13" s="123">
        <v>34772417.279999994</v>
      </c>
      <c r="AE13" s="123">
        <v>9716182.3200000003</v>
      </c>
      <c r="AF13" s="123">
        <v>5623870.3200000003</v>
      </c>
      <c r="AG13" s="123">
        <v>9716182.3200000003</v>
      </c>
      <c r="AH13" s="123">
        <v>3238727.44</v>
      </c>
      <c r="AI13" s="123">
        <v>3238727.44</v>
      </c>
      <c r="AJ13" s="123">
        <v>3238727.4400000009</v>
      </c>
      <c r="AK13" s="123">
        <v>9716182.3199999928</v>
      </c>
      <c r="AL13" s="23">
        <v>13057241.880000001</v>
      </c>
      <c r="AM13" s="23">
        <v>3648482.12</v>
      </c>
      <c r="AN13" s="23">
        <v>2111795.52</v>
      </c>
      <c r="AO13" s="23">
        <v>3648482.12</v>
      </c>
      <c r="AP13" s="23">
        <v>3648482.120000002</v>
      </c>
      <c r="AQ13" s="23">
        <v>25807487.399999991</v>
      </c>
      <c r="AR13" s="23">
        <v>6067700.2000000002</v>
      </c>
      <c r="AS13" s="23">
        <v>7604386.8000000007</v>
      </c>
      <c r="AT13" s="23">
        <v>6067700.2000000002</v>
      </c>
      <c r="AU13" s="23">
        <v>6067700.1999999909</v>
      </c>
    </row>
    <row r="14" spans="1:47" ht="15" x14ac:dyDescent="0.2">
      <c r="A14" s="21">
        <v>8</v>
      </c>
      <c r="B14" s="1" t="s">
        <v>9</v>
      </c>
      <c r="C14" s="43">
        <v>1017</v>
      </c>
      <c r="D14" s="43">
        <v>19151</v>
      </c>
      <c r="E14" s="22">
        <v>5.0426418088060296E-2</v>
      </c>
      <c r="F14" s="22">
        <v>0.94957358191193975</v>
      </c>
      <c r="G14" s="63">
        <v>37633742.729999997</v>
      </c>
      <c r="H14" s="23">
        <v>10235323.109999999</v>
      </c>
      <c r="I14" s="23">
        <v>3044268.85</v>
      </c>
      <c r="J14" s="23"/>
      <c r="K14" s="23">
        <v>3044268.85</v>
      </c>
      <c r="L14" s="23">
        <v>1102516.57</v>
      </c>
      <c r="M14" s="23">
        <v>3044268.8399999994</v>
      </c>
      <c r="N14" s="23">
        <v>9132806.5399999991</v>
      </c>
      <c r="O14" s="23">
        <v>9132806.5399999991</v>
      </c>
      <c r="P14" s="23">
        <v>9132806.5399999991</v>
      </c>
      <c r="Q14" s="23"/>
      <c r="R14" s="110">
        <v>37633742.729999997</v>
      </c>
      <c r="S14" s="110">
        <v>9408435.6799999997</v>
      </c>
      <c r="T14" s="110">
        <v>9408435.6799999997</v>
      </c>
      <c r="U14" s="110">
        <v>9408435.6799999997</v>
      </c>
      <c r="V14" s="110">
        <v>9408435.6899999976</v>
      </c>
      <c r="W14" s="110">
        <v>440759.71</v>
      </c>
      <c r="X14" s="23">
        <v>38074502.439999998</v>
      </c>
      <c r="Y14" s="23">
        <v>9408435.6799999997</v>
      </c>
      <c r="Z14" s="23">
        <v>9849195.3900000006</v>
      </c>
      <c r="AA14" s="23">
        <v>9408435.6799999997</v>
      </c>
      <c r="AB14" s="23">
        <v>9408435.6899999976</v>
      </c>
      <c r="AC14" s="110">
        <v>620095</v>
      </c>
      <c r="AD14" s="123">
        <v>38694597.439999998</v>
      </c>
      <c r="AE14" s="123">
        <v>9408435.6799999997</v>
      </c>
      <c r="AF14" s="123">
        <v>9849195.3900000006</v>
      </c>
      <c r="AG14" s="123">
        <v>10028530.68</v>
      </c>
      <c r="AH14" s="123">
        <v>3756240.23</v>
      </c>
      <c r="AI14" s="123">
        <v>3136145.23</v>
      </c>
      <c r="AJ14" s="123">
        <v>3136145.2199999993</v>
      </c>
      <c r="AK14" s="123">
        <v>9408435.6899999976</v>
      </c>
      <c r="AL14" s="23">
        <v>1951229.95</v>
      </c>
      <c r="AM14" s="23">
        <v>474433.71</v>
      </c>
      <c r="AN14" s="23">
        <v>496659.64</v>
      </c>
      <c r="AO14" s="23">
        <v>505702.88</v>
      </c>
      <c r="AP14" s="23">
        <v>474433.72</v>
      </c>
      <c r="AQ14" s="23">
        <v>35682512.779999994</v>
      </c>
      <c r="AR14" s="23">
        <v>8934001.9699999988</v>
      </c>
      <c r="AS14" s="23">
        <v>8911776.0399999991</v>
      </c>
      <c r="AT14" s="23">
        <v>8902732.7999999989</v>
      </c>
      <c r="AU14" s="23">
        <v>8934001.9699999969</v>
      </c>
    </row>
    <row r="15" spans="1:47" ht="15" x14ac:dyDescent="0.2">
      <c r="A15" s="21">
        <v>9</v>
      </c>
      <c r="B15" s="1" t="s">
        <v>10</v>
      </c>
      <c r="C15" s="43">
        <v>42487</v>
      </c>
      <c r="D15" s="43">
        <v>4862</v>
      </c>
      <c r="E15" s="22">
        <v>0.89731567720543204</v>
      </c>
      <c r="F15" s="22">
        <v>0.10268432279456796</v>
      </c>
      <c r="G15" s="63">
        <v>42646432.210000001</v>
      </c>
      <c r="H15" s="23">
        <v>10661608.050000001</v>
      </c>
      <c r="I15" s="23">
        <v>3553869.35</v>
      </c>
      <c r="J15" s="23"/>
      <c r="K15" s="23">
        <v>3553869.35</v>
      </c>
      <c r="L15" s="23"/>
      <c r="M15" s="23">
        <v>3553869.350000001</v>
      </c>
      <c r="N15" s="23">
        <v>10661608.050000001</v>
      </c>
      <c r="O15" s="23">
        <v>10661608.050000001</v>
      </c>
      <c r="P15" s="23">
        <v>10661608.059999999</v>
      </c>
      <c r="Q15" s="23"/>
      <c r="R15" s="110">
        <v>42646432.210000001</v>
      </c>
      <c r="S15" s="110">
        <v>10661608.050000001</v>
      </c>
      <c r="T15" s="110">
        <v>10661608.050000001</v>
      </c>
      <c r="U15" s="110">
        <v>10661608.050000001</v>
      </c>
      <c r="V15" s="110">
        <v>10661608.059999999</v>
      </c>
      <c r="W15" s="110"/>
      <c r="X15" s="23">
        <v>42646432.210000001</v>
      </c>
      <c r="Y15" s="23">
        <v>10661608.050000001</v>
      </c>
      <c r="Z15" s="23">
        <v>10661608.050000001</v>
      </c>
      <c r="AA15" s="23">
        <v>10661608.050000001</v>
      </c>
      <c r="AB15" s="23">
        <v>10661608.059999999</v>
      </c>
      <c r="AC15" s="110"/>
      <c r="AD15" s="123">
        <v>42646432.210000001</v>
      </c>
      <c r="AE15" s="123">
        <v>10661608.050000001</v>
      </c>
      <c r="AF15" s="123">
        <v>10661608.050000001</v>
      </c>
      <c r="AG15" s="123">
        <v>10661608.050000001</v>
      </c>
      <c r="AH15" s="123">
        <v>3553869.35</v>
      </c>
      <c r="AI15" s="123">
        <v>3553869.35</v>
      </c>
      <c r="AJ15" s="123">
        <v>3553869.350000001</v>
      </c>
      <c r="AK15" s="123">
        <v>10661608.059999999</v>
      </c>
      <c r="AL15" s="23">
        <v>38267312.200000003</v>
      </c>
      <c r="AM15" s="23">
        <v>9566828.0500000007</v>
      </c>
      <c r="AN15" s="23">
        <v>9566828.0500000007</v>
      </c>
      <c r="AO15" s="23">
        <v>9566828.0500000007</v>
      </c>
      <c r="AP15" s="23">
        <v>9566828.0500000007</v>
      </c>
      <c r="AQ15" s="23">
        <v>4379120.0099999979</v>
      </c>
      <c r="AR15" s="23">
        <v>1094780</v>
      </c>
      <c r="AS15" s="23">
        <v>1094780</v>
      </c>
      <c r="AT15" s="23">
        <v>1094780</v>
      </c>
      <c r="AU15" s="23">
        <v>1094780.0099999979</v>
      </c>
    </row>
    <row r="16" spans="1:47" ht="15.75" customHeight="1" x14ac:dyDescent="0.2">
      <c r="A16" s="21">
        <v>10</v>
      </c>
      <c r="B16" s="1" t="s">
        <v>53</v>
      </c>
      <c r="C16" s="43">
        <v>2504</v>
      </c>
      <c r="D16" s="43">
        <v>26391</v>
      </c>
      <c r="E16" s="22">
        <v>8.6658591451808265E-2</v>
      </c>
      <c r="F16" s="22">
        <v>0.91334140854819168</v>
      </c>
      <c r="G16" s="63">
        <v>52455199.759999998</v>
      </c>
      <c r="H16" s="23">
        <v>17703795.219999999</v>
      </c>
      <c r="I16" s="23">
        <v>3861267.17</v>
      </c>
      <c r="J16" s="23"/>
      <c r="K16" s="23">
        <v>3861267.17</v>
      </c>
      <c r="L16" s="23">
        <v>6119993.71</v>
      </c>
      <c r="M16" s="23">
        <v>3861267.17</v>
      </c>
      <c r="N16" s="23">
        <v>11583801.51</v>
      </c>
      <c r="O16" s="23">
        <v>11583801.51</v>
      </c>
      <c r="P16" s="23">
        <v>11583801.520000001</v>
      </c>
      <c r="Q16" s="23"/>
      <c r="R16" s="110">
        <v>52455199.759999998</v>
      </c>
      <c r="S16" s="110">
        <v>13113799.939999999</v>
      </c>
      <c r="T16" s="110">
        <v>13113799.939999999</v>
      </c>
      <c r="U16" s="110">
        <v>13113799.939999999</v>
      </c>
      <c r="V16" s="110">
        <v>13113799.940000003</v>
      </c>
      <c r="W16" s="110"/>
      <c r="X16" s="23">
        <v>52455199.759999998</v>
      </c>
      <c r="Y16" s="23">
        <v>14643798.369999999</v>
      </c>
      <c r="Z16" s="23">
        <v>14643798.369999999</v>
      </c>
      <c r="AA16" s="23">
        <v>11583801.51</v>
      </c>
      <c r="AB16" s="23">
        <v>11583801.510000004</v>
      </c>
      <c r="AC16" s="110">
        <v>3543076</v>
      </c>
      <c r="AD16" s="123">
        <v>55998275.760000005</v>
      </c>
      <c r="AE16" s="123">
        <v>14643798.369999999</v>
      </c>
      <c r="AF16" s="123">
        <v>14643798.369999999</v>
      </c>
      <c r="AG16" s="123">
        <v>15126877.51</v>
      </c>
      <c r="AH16" s="123">
        <v>7404343.1699999999</v>
      </c>
      <c r="AI16" s="123">
        <v>3861267.17</v>
      </c>
      <c r="AJ16" s="123">
        <v>3861267.17</v>
      </c>
      <c r="AK16" s="123">
        <v>11583801.510000004</v>
      </c>
      <c r="AL16" s="23">
        <v>4852731.7</v>
      </c>
      <c r="AM16" s="23">
        <v>1269010.94</v>
      </c>
      <c r="AN16" s="23">
        <v>1269010.94</v>
      </c>
      <c r="AO16" s="23">
        <v>1310873.8999999999</v>
      </c>
      <c r="AP16" s="23">
        <v>1003835.9200000004</v>
      </c>
      <c r="AQ16" s="23">
        <v>47602468.060000002</v>
      </c>
      <c r="AR16" s="23">
        <v>11844789</v>
      </c>
      <c r="AS16" s="23">
        <v>11844789</v>
      </c>
      <c r="AT16" s="23">
        <v>11802926.039999999</v>
      </c>
      <c r="AU16" s="23">
        <v>12109964.020000003</v>
      </c>
    </row>
    <row r="17" spans="1:47" ht="15" x14ac:dyDescent="0.2">
      <c r="A17" s="21">
        <v>11</v>
      </c>
      <c r="B17" s="1" t="s">
        <v>11</v>
      </c>
      <c r="C17" s="43">
        <v>13349</v>
      </c>
      <c r="D17" s="43">
        <v>623</v>
      </c>
      <c r="E17" s="22">
        <v>0.95541082164328661</v>
      </c>
      <c r="F17" s="22">
        <v>4.4589178356713388E-2</v>
      </c>
      <c r="G17" s="63">
        <v>25790048.949999999</v>
      </c>
      <c r="H17" s="23">
        <v>6060863.6699999999</v>
      </c>
      <c r="I17" s="23">
        <v>2192131.7000000002</v>
      </c>
      <c r="J17" s="23"/>
      <c r="K17" s="23">
        <v>2192131.7000000002</v>
      </c>
      <c r="L17" s="23">
        <v>-515531.43</v>
      </c>
      <c r="M17" s="23">
        <v>2192131.6999999993</v>
      </c>
      <c r="N17" s="23">
        <v>6576395.0999999996</v>
      </c>
      <c r="O17" s="23">
        <v>6576395.0999999996</v>
      </c>
      <c r="P17" s="23">
        <v>6576395.0800000019</v>
      </c>
      <c r="Q17" s="23">
        <v>612764.68999999994</v>
      </c>
      <c r="R17" s="110">
        <v>26402813.640000001</v>
      </c>
      <c r="S17" s="110">
        <v>6815171.0499999998</v>
      </c>
      <c r="T17" s="110">
        <v>6692618.1100000003</v>
      </c>
      <c r="U17" s="110">
        <v>6447512.2400000002</v>
      </c>
      <c r="V17" s="110">
        <v>6447512.2400000002</v>
      </c>
      <c r="W17" s="110"/>
      <c r="X17" s="23">
        <v>26402813.640000001</v>
      </c>
      <c r="Y17" s="23">
        <v>6815171.0499999998</v>
      </c>
      <c r="Z17" s="23">
        <v>6692618.1100000003</v>
      </c>
      <c r="AA17" s="23">
        <v>6447512.2400000002</v>
      </c>
      <c r="AB17" s="23">
        <v>6447512.2400000002</v>
      </c>
      <c r="AC17" s="110"/>
      <c r="AD17" s="123">
        <v>26402813.640000001</v>
      </c>
      <c r="AE17" s="123">
        <v>6815171.0499999998</v>
      </c>
      <c r="AF17" s="123">
        <v>6692618.1100000003</v>
      </c>
      <c r="AG17" s="123">
        <v>6447512.2400000002</v>
      </c>
      <c r="AH17" s="123">
        <v>2149170.75</v>
      </c>
      <c r="AI17" s="123">
        <v>2149170.75</v>
      </c>
      <c r="AJ17" s="123">
        <v>2149170.7400000002</v>
      </c>
      <c r="AK17" s="123">
        <v>6447512.2400000002</v>
      </c>
      <c r="AL17" s="23">
        <v>25225533.870000001</v>
      </c>
      <c r="AM17" s="23">
        <v>6511288.1699999999</v>
      </c>
      <c r="AN17" s="23">
        <v>6394199.7699999996</v>
      </c>
      <c r="AO17" s="23">
        <v>6160022.9699999997</v>
      </c>
      <c r="AP17" s="23">
        <v>6160022.9600000037</v>
      </c>
      <c r="AQ17" s="23">
        <v>1177279.7699999977</v>
      </c>
      <c r="AR17" s="23">
        <v>303882.87999999989</v>
      </c>
      <c r="AS17" s="23">
        <v>298418.34000000078</v>
      </c>
      <c r="AT17" s="23">
        <v>287489.27000000048</v>
      </c>
      <c r="AU17" s="23">
        <v>287489.27999999654</v>
      </c>
    </row>
    <row r="18" spans="1:47" ht="15" x14ac:dyDescent="0.2">
      <c r="A18" s="21">
        <v>12</v>
      </c>
      <c r="B18" s="1" t="s">
        <v>12</v>
      </c>
      <c r="C18" s="43">
        <v>5281</v>
      </c>
      <c r="D18" s="43">
        <v>10241</v>
      </c>
      <c r="E18" s="22">
        <v>0.34022677490014175</v>
      </c>
      <c r="F18" s="22">
        <v>0.65977322509985825</v>
      </c>
      <c r="G18" s="63">
        <v>41709295.5</v>
      </c>
      <c r="H18" s="23">
        <v>15340574.300000001</v>
      </c>
      <c r="I18" s="23">
        <v>2929857.91</v>
      </c>
      <c r="J18" s="23"/>
      <c r="K18" s="23">
        <v>2929857.91</v>
      </c>
      <c r="L18" s="23">
        <v>6551000.5700000003</v>
      </c>
      <c r="M18" s="23">
        <v>2929857.91</v>
      </c>
      <c r="N18" s="23">
        <v>8789573.7300000004</v>
      </c>
      <c r="O18" s="23">
        <v>8789573.7300000004</v>
      </c>
      <c r="P18" s="23">
        <v>8789573.7399999984</v>
      </c>
      <c r="Q18" s="23"/>
      <c r="R18" s="110">
        <v>41709295.5</v>
      </c>
      <c r="S18" s="110">
        <v>10427323.880000001</v>
      </c>
      <c r="T18" s="110">
        <v>10427323.880000001</v>
      </c>
      <c r="U18" s="110">
        <v>10427323.880000001</v>
      </c>
      <c r="V18" s="110">
        <v>10427323.859999994</v>
      </c>
      <c r="W18" s="110"/>
      <c r="X18" s="23">
        <v>41709295.5</v>
      </c>
      <c r="Y18" s="23">
        <v>12065074.015000001</v>
      </c>
      <c r="Z18" s="23">
        <v>12065074.015000001</v>
      </c>
      <c r="AA18" s="23">
        <v>8789573.7349999994</v>
      </c>
      <c r="AB18" s="23">
        <v>8789573.7349999994</v>
      </c>
      <c r="AC18" s="110"/>
      <c r="AD18" s="123">
        <v>41709295.5</v>
      </c>
      <c r="AE18" s="123">
        <v>12065074.015000001</v>
      </c>
      <c r="AF18" s="123">
        <v>12065074.015000001</v>
      </c>
      <c r="AG18" s="123">
        <v>8789573.7349999994</v>
      </c>
      <c r="AH18" s="123">
        <v>2929857.91</v>
      </c>
      <c r="AI18" s="123">
        <v>2929857.91</v>
      </c>
      <c r="AJ18" s="123">
        <v>2929857.9149999991</v>
      </c>
      <c r="AK18" s="123">
        <v>8789573.7349999994</v>
      </c>
      <c r="AL18" s="23">
        <v>14190619.09</v>
      </c>
      <c r="AM18" s="23">
        <v>4104861.22</v>
      </c>
      <c r="AN18" s="23">
        <v>4104861.22</v>
      </c>
      <c r="AO18" s="23">
        <v>2990448.32</v>
      </c>
      <c r="AP18" s="23">
        <v>2990448.3299999987</v>
      </c>
      <c r="AQ18" s="23">
        <v>27518676.409999996</v>
      </c>
      <c r="AR18" s="23">
        <v>6322462.6600000001</v>
      </c>
      <c r="AS18" s="23">
        <v>6322462.6600000001</v>
      </c>
      <c r="AT18" s="23">
        <v>7436875.5600000005</v>
      </c>
      <c r="AU18" s="23">
        <v>7436875.5299999956</v>
      </c>
    </row>
    <row r="19" spans="1:47" ht="15" x14ac:dyDescent="0.2">
      <c r="A19" s="21">
        <v>13</v>
      </c>
      <c r="B19" s="1" t="s">
        <v>13</v>
      </c>
      <c r="C19" s="43">
        <v>765</v>
      </c>
      <c r="D19" s="43">
        <v>14441</v>
      </c>
      <c r="E19" s="22">
        <v>5.0309088517690385E-2</v>
      </c>
      <c r="F19" s="22">
        <v>0.94969091148230966</v>
      </c>
      <c r="G19" s="63">
        <v>48470123.04999999</v>
      </c>
      <c r="H19" s="23">
        <v>11586792.279999999</v>
      </c>
      <c r="I19" s="23">
        <v>4098147.86</v>
      </c>
      <c r="J19" s="23"/>
      <c r="K19" s="23">
        <v>4098147.86</v>
      </c>
      <c r="L19" s="23">
        <v>-707651.31</v>
      </c>
      <c r="M19" s="23">
        <v>4098147.8700000006</v>
      </c>
      <c r="N19" s="23">
        <v>12294443.59</v>
      </c>
      <c r="O19" s="23">
        <v>12294443.59</v>
      </c>
      <c r="P19" s="23">
        <v>12294443.589999996</v>
      </c>
      <c r="Q19" s="23"/>
      <c r="R19" s="110">
        <v>48470123.04999999</v>
      </c>
      <c r="S19" s="110">
        <v>12117530.76</v>
      </c>
      <c r="T19" s="110">
        <v>12117530.76</v>
      </c>
      <c r="U19" s="110">
        <v>12117530.76</v>
      </c>
      <c r="V19" s="110">
        <v>12117530.769999994</v>
      </c>
      <c r="W19" s="110"/>
      <c r="X19" s="23">
        <v>48470123.04999999</v>
      </c>
      <c r="Y19" s="23">
        <v>12117530.76</v>
      </c>
      <c r="Z19" s="23">
        <v>12117530.76</v>
      </c>
      <c r="AA19" s="23">
        <v>12117530.76</v>
      </c>
      <c r="AB19" s="23">
        <v>12117530.769999994</v>
      </c>
      <c r="AC19" s="110"/>
      <c r="AD19" s="123">
        <v>48470123.049999997</v>
      </c>
      <c r="AE19" s="123">
        <v>12117530.76</v>
      </c>
      <c r="AF19" s="123">
        <v>12117530.76</v>
      </c>
      <c r="AG19" s="123">
        <v>12117530.76</v>
      </c>
      <c r="AH19" s="123">
        <v>4039176.92</v>
      </c>
      <c r="AI19" s="123">
        <v>4039176.92</v>
      </c>
      <c r="AJ19" s="123">
        <v>4039176.92</v>
      </c>
      <c r="AK19" s="123">
        <v>12117530.769999994</v>
      </c>
      <c r="AL19" s="23">
        <v>2438487.71</v>
      </c>
      <c r="AM19" s="23">
        <v>609621.93000000005</v>
      </c>
      <c r="AN19" s="23">
        <v>609621.93000000005</v>
      </c>
      <c r="AO19" s="23">
        <v>609621.93000000005</v>
      </c>
      <c r="AP19" s="23">
        <v>609621.91999999958</v>
      </c>
      <c r="AQ19" s="23">
        <v>46031635.339999996</v>
      </c>
      <c r="AR19" s="23">
        <v>11507908.83</v>
      </c>
      <c r="AS19" s="23">
        <v>11507908.83</v>
      </c>
      <c r="AT19" s="23">
        <v>11507908.83</v>
      </c>
      <c r="AU19" s="23">
        <v>11507908.849999994</v>
      </c>
    </row>
    <row r="20" spans="1:47" ht="15" x14ac:dyDescent="0.2">
      <c r="A20" s="21">
        <v>14</v>
      </c>
      <c r="B20" s="1" t="s">
        <v>14</v>
      </c>
      <c r="C20" s="43">
        <v>146</v>
      </c>
      <c r="D20" s="43">
        <v>10746</v>
      </c>
      <c r="E20" s="22">
        <v>1.3404333455747338E-2</v>
      </c>
      <c r="F20" s="22">
        <v>0.98659566654425268</v>
      </c>
      <c r="G20" s="63">
        <v>22421657.470000006</v>
      </c>
      <c r="H20" s="23">
        <v>5047861.2</v>
      </c>
      <c r="I20" s="23">
        <v>1930421.81</v>
      </c>
      <c r="J20" s="23"/>
      <c r="K20" s="23">
        <v>1930421.81</v>
      </c>
      <c r="L20" s="23">
        <v>-743404.22</v>
      </c>
      <c r="M20" s="23">
        <v>1930421.7999999998</v>
      </c>
      <c r="N20" s="23">
        <v>5791265.4199999999</v>
      </c>
      <c r="O20" s="23">
        <v>5791265.4199999999</v>
      </c>
      <c r="P20" s="23">
        <v>5791265.4300000034</v>
      </c>
      <c r="Q20" s="23"/>
      <c r="R20" s="110">
        <v>22421657.470000006</v>
      </c>
      <c r="S20" s="110">
        <v>5605414.3700000001</v>
      </c>
      <c r="T20" s="110">
        <v>5605414.3700000001</v>
      </c>
      <c r="U20" s="110">
        <v>5605414.3700000001</v>
      </c>
      <c r="V20" s="110">
        <v>5605414.3600000041</v>
      </c>
      <c r="W20" s="110"/>
      <c r="X20" s="23">
        <v>22421657.470000006</v>
      </c>
      <c r="Y20" s="23">
        <v>5605414.3700000001</v>
      </c>
      <c r="Z20" s="23">
        <v>5605414.3700000001</v>
      </c>
      <c r="AA20" s="23">
        <v>5605414.3700000001</v>
      </c>
      <c r="AB20" s="23">
        <v>5605414.3600000041</v>
      </c>
      <c r="AC20" s="110"/>
      <c r="AD20" s="123">
        <v>22421657.470000003</v>
      </c>
      <c r="AE20" s="123">
        <v>5605414.3700000001</v>
      </c>
      <c r="AF20" s="123">
        <v>5605414.3700000001</v>
      </c>
      <c r="AG20" s="123">
        <v>5605414.3700000001</v>
      </c>
      <c r="AH20" s="123">
        <v>1868471.46</v>
      </c>
      <c r="AI20" s="123">
        <v>1868471.46</v>
      </c>
      <c r="AJ20" s="123">
        <v>1868471.4500000002</v>
      </c>
      <c r="AK20" s="123">
        <v>5605414.3600000041</v>
      </c>
      <c r="AL20" s="23">
        <v>300547.37</v>
      </c>
      <c r="AM20" s="23">
        <v>75136.84</v>
      </c>
      <c r="AN20" s="23">
        <v>75136.84</v>
      </c>
      <c r="AO20" s="23">
        <v>75136.84</v>
      </c>
      <c r="AP20" s="23">
        <v>75136.850000000006</v>
      </c>
      <c r="AQ20" s="23">
        <v>22121110.100000005</v>
      </c>
      <c r="AR20" s="23">
        <v>5530277.5300000003</v>
      </c>
      <c r="AS20" s="23">
        <v>5530277.5300000003</v>
      </c>
      <c r="AT20" s="23">
        <v>5530277.5300000003</v>
      </c>
      <c r="AU20" s="23">
        <v>5530277.5100000044</v>
      </c>
    </row>
    <row r="21" spans="1:47" ht="15" x14ac:dyDescent="0.2">
      <c r="A21" s="21">
        <v>15</v>
      </c>
      <c r="B21" s="1" t="s">
        <v>15</v>
      </c>
      <c r="C21" s="43">
        <v>16169</v>
      </c>
      <c r="D21" s="43">
        <v>1386</v>
      </c>
      <c r="E21" s="22">
        <v>0.92104813443463396</v>
      </c>
      <c r="F21" s="22">
        <v>7.8951865565366042E-2</v>
      </c>
      <c r="G21" s="63">
        <v>29229142.400000002</v>
      </c>
      <c r="H21" s="23">
        <v>6398569.5600000015</v>
      </c>
      <c r="I21" s="23">
        <v>2536730.3199999998</v>
      </c>
      <c r="J21" s="23"/>
      <c r="K21" s="23">
        <v>2536730.3199999998</v>
      </c>
      <c r="L21" s="23">
        <v>-1211621.3899999999</v>
      </c>
      <c r="M21" s="23">
        <v>2536730.310000001</v>
      </c>
      <c r="N21" s="23">
        <v>7610190.9500000002</v>
      </c>
      <c r="O21" s="23">
        <v>7610190.9500000002</v>
      </c>
      <c r="P21" s="23">
        <v>7610190.9400000004</v>
      </c>
      <c r="Q21" s="23"/>
      <c r="R21" s="110">
        <v>29229142.400000002</v>
      </c>
      <c r="S21" s="110">
        <v>7307285.5999999996</v>
      </c>
      <c r="T21" s="110">
        <v>7307285.5999999996</v>
      </c>
      <c r="U21" s="110">
        <v>7307285.5999999996</v>
      </c>
      <c r="V21" s="110">
        <v>7307285.6000000052</v>
      </c>
      <c r="W21" s="110"/>
      <c r="X21" s="23">
        <v>29229142.400000002</v>
      </c>
      <c r="Y21" s="23">
        <v>7307285.5999999996</v>
      </c>
      <c r="Z21" s="23">
        <v>7307285.5999999996</v>
      </c>
      <c r="AA21" s="23">
        <v>7307285.5999999996</v>
      </c>
      <c r="AB21" s="23">
        <v>7307285.6000000052</v>
      </c>
      <c r="AC21" s="110"/>
      <c r="AD21" s="123">
        <v>29229142.400000002</v>
      </c>
      <c r="AE21" s="123">
        <v>7307285.5999999996</v>
      </c>
      <c r="AF21" s="123">
        <v>7307285.5999999996</v>
      </c>
      <c r="AG21" s="123">
        <v>7307285.5999999996</v>
      </c>
      <c r="AH21" s="123">
        <v>2435761.87</v>
      </c>
      <c r="AI21" s="123">
        <v>2435761.87</v>
      </c>
      <c r="AJ21" s="123">
        <v>2435761.8599999994</v>
      </c>
      <c r="AK21" s="123">
        <v>7307285.6000000052</v>
      </c>
      <c r="AL21" s="23">
        <v>26921447.079999998</v>
      </c>
      <c r="AM21" s="23">
        <v>6730361.7699999996</v>
      </c>
      <c r="AN21" s="23">
        <v>6730361.7699999996</v>
      </c>
      <c r="AO21" s="23">
        <v>6730361.7699999996</v>
      </c>
      <c r="AP21" s="23">
        <v>6730361.7699999996</v>
      </c>
      <c r="AQ21" s="23">
        <v>2307695.3200000059</v>
      </c>
      <c r="AR21" s="23">
        <v>576923.83000000007</v>
      </c>
      <c r="AS21" s="23">
        <v>576923.83000000007</v>
      </c>
      <c r="AT21" s="23">
        <v>576923.83000000007</v>
      </c>
      <c r="AU21" s="23">
        <v>576923.83000000566</v>
      </c>
    </row>
    <row r="22" spans="1:47" ht="15" x14ac:dyDescent="0.2">
      <c r="A22" s="21">
        <v>16</v>
      </c>
      <c r="B22" s="1" t="s">
        <v>16</v>
      </c>
      <c r="C22" s="43">
        <v>833</v>
      </c>
      <c r="D22" s="43">
        <v>9705</v>
      </c>
      <c r="E22" s="22">
        <v>7.9047257544126018E-2</v>
      </c>
      <c r="F22" s="22">
        <v>0.920952742455874</v>
      </c>
      <c r="G22" s="63">
        <v>13810318.249999998</v>
      </c>
      <c r="H22" s="23">
        <v>3011431.8499999996</v>
      </c>
      <c r="I22" s="23">
        <v>1199876.27</v>
      </c>
      <c r="J22" s="23"/>
      <c r="K22" s="23">
        <v>1199876.27</v>
      </c>
      <c r="L22" s="23">
        <v>-588196.94999999995</v>
      </c>
      <c r="M22" s="23">
        <v>1199876.2599999998</v>
      </c>
      <c r="N22" s="23">
        <v>3599628.8</v>
      </c>
      <c r="O22" s="23">
        <v>3599628.8</v>
      </c>
      <c r="P22" s="23">
        <v>3599628.7999999989</v>
      </c>
      <c r="Q22" s="23"/>
      <c r="R22" s="110">
        <v>13810318.249999998</v>
      </c>
      <c r="S22" s="110">
        <v>3452579.56</v>
      </c>
      <c r="T22" s="110">
        <v>3452579.56</v>
      </c>
      <c r="U22" s="110">
        <v>3452579.56</v>
      </c>
      <c r="V22" s="110">
        <v>3452579.569999997</v>
      </c>
      <c r="W22" s="110"/>
      <c r="X22" s="23">
        <v>13810318.249999998</v>
      </c>
      <c r="Y22" s="23">
        <v>3452579.56</v>
      </c>
      <c r="Z22" s="23">
        <v>3452579.56</v>
      </c>
      <c r="AA22" s="23">
        <v>3452579.56</v>
      </c>
      <c r="AB22" s="23">
        <v>3452579.569999997</v>
      </c>
      <c r="AC22" s="110"/>
      <c r="AD22" s="123">
        <v>13810318.249999996</v>
      </c>
      <c r="AE22" s="123">
        <v>3452579.56</v>
      </c>
      <c r="AF22" s="123">
        <v>3452579.56</v>
      </c>
      <c r="AG22" s="123">
        <v>3452579.56</v>
      </c>
      <c r="AH22" s="123">
        <v>1150859.8500000001</v>
      </c>
      <c r="AI22" s="123">
        <v>1150859.8500000001</v>
      </c>
      <c r="AJ22" s="123">
        <v>1150859.8599999999</v>
      </c>
      <c r="AK22" s="123">
        <v>3452579.569999997</v>
      </c>
      <c r="AL22" s="23">
        <v>1091667.78</v>
      </c>
      <c r="AM22" s="23">
        <v>272916.95</v>
      </c>
      <c r="AN22" s="23">
        <v>272916.95</v>
      </c>
      <c r="AO22" s="23">
        <v>272916.95</v>
      </c>
      <c r="AP22" s="23">
        <v>272916.93000000011</v>
      </c>
      <c r="AQ22" s="23">
        <v>12718650.469999997</v>
      </c>
      <c r="AR22" s="23">
        <v>3179662.61</v>
      </c>
      <c r="AS22" s="23">
        <v>3179662.61</v>
      </c>
      <c r="AT22" s="23">
        <v>3179662.61</v>
      </c>
      <c r="AU22" s="23">
        <v>3179662.6399999969</v>
      </c>
    </row>
    <row r="23" spans="1:47" ht="15" x14ac:dyDescent="0.2">
      <c r="A23" s="21">
        <v>17</v>
      </c>
      <c r="B23" s="1" t="s">
        <v>17</v>
      </c>
      <c r="C23" s="43">
        <v>93</v>
      </c>
      <c r="D23" s="43">
        <v>9525</v>
      </c>
      <c r="E23" s="22">
        <v>9.6693699313786657E-3</v>
      </c>
      <c r="F23" s="22">
        <v>0.99033063006862132</v>
      </c>
      <c r="G23" s="63">
        <v>25918363.990000002</v>
      </c>
      <c r="H23" s="23">
        <v>6165919.4000000013</v>
      </c>
      <c r="I23" s="23">
        <v>2194716.0699999998</v>
      </c>
      <c r="J23" s="23"/>
      <c r="K23" s="23">
        <v>2194716.0699999998</v>
      </c>
      <c r="L23" s="23">
        <v>-418228.8</v>
      </c>
      <c r="M23" s="23">
        <v>2194716.060000001</v>
      </c>
      <c r="N23" s="23">
        <v>6584148.2000000002</v>
      </c>
      <c r="O23" s="23">
        <v>6584148.2000000002</v>
      </c>
      <c r="P23" s="23">
        <v>6584148.1900000004</v>
      </c>
      <c r="Q23" s="23"/>
      <c r="R23" s="110">
        <v>25918363.990000002</v>
      </c>
      <c r="S23" s="110">
        <v>6479591</v>
      </c>
      <c r="T23" s="110">
        <v>6479591</v>
      </c>
      <c r="U23" s="110">
        <v>6479591</v>
      </c>
      <c r="V23" s="110">
        <v>6479590.9900000021</v>
      </c>
      <c r="W23" s="110"/>
      <c r="X23" s="23">
        <v>25918363.990000002</v>
      </c>
      <c r="Y23" s="23">
        <v>6479591</v>
      </c>
      <c r="Z23" s="23">
        <v>6479591</v>
      </c>
      <c r="AA23" s="23">
        <v>6479591</v>
      </c>
      <c r="AB23" s="23">
        <v>6479590.9900000021</v>
      </c>
      <c r="AC23" s="110"/>
      <c r="AD23" s="123">
        <v>25918363.990000002</v>
      </c>
      <c r="AE23" s="123">
        <v>6479591</v>
      </c>
      <c r="AF23" s="123">
        <v>6479591</v>
      </c>
      <c r="AG23" s="123">
        <v>6479591</v>
      </c>
      <c r="AH23" s="123">
        <v>2159863.67</v>
      </c>
      <c r="AI23" s="123">
        <v>2159863.67</v>
      </c>
      <c r="AJ23" s="123">
        <v>2159863.66</v>
      </c>
      <c r="AK23" s="123">
        <v>6479590.9900000021</v>
      </c>
      <c r="AL23" s="23">
        <v>250614.25</v>
      </c>
      <c r="AM23" s="23">
        <v>62653.56</v>
      </c>
      <c r="AN23" s="23">
        <v>62653.56</v>
      </c>
      <c r="AO23" s="23">
        <v>62653.56</v>
      </c>
      <c r="AP23" s="23">
        <v>62653.570000000007</v>
      </c>
      <c r="AQ23" s="23">
        <v>25667749.740000002</v>
      </c>
      <c r="AR23" s="23">
        <v>6416937.4400000004</v>
      </c>
      <c r="AS23" s="23">
        <v>6416937.4400000004</v>
      </c>
      <c r="AT23" s="23">
        <v>6416937.4400000004</v>
      </c>
      <c r="AU23" s="23">
        <v>6416937.4200000018</v>
      </c>
    </row>
    <row r="24" spans="1:47" ht="15" x14ac:dyDescent="0.2">
      <c r="A24" s="21">
        <v>18</v>
      </c>
      <c r="B24" s="1" t="s">
        <v>18</v>
      </c>
      <c r="C24" s="43">
        <v>1178</v>
      </c>
      <c r="D24" s="43">
        <v>13087</v>
      </c>
      <c r="E24" s="22">
        <v>8.2579740623904663E-2</v>
      </c>
      <c r="F24" s="22">
        <v>0.91742025937609539</v>
      </c>
      <c r="G24" s="63">
        <v>32903430.850000001</v>
      </c>
      <c r="H24" s="23">
        <v>7377769.7399999993</v>
      </c>
      <c r="I24" s="23">
        <v>2836184.57</v>
      </c>
      <c r="J24" s="23"/>
      <c r="K24" s="23">
        <v>2836184.57</v>
      </c>
      <c r="L24" s="23">
        <v>-1130783.96</v>
      </c>
      <c r="M24" s="23">
        <v>2836184.5599999991</v>
      </c>
      <c r="N24" s="23">
        <v>8508553.6999999993</v>
      </c>
      <c r="O24" s="23">
        <v>8508553.6999999993</v>
      </c>
      <c r="P24" s="23">
        <v>8508553.7100000046</v>
      </c>
      <c r="Q24" s="23"/>
      <c r="R24" s="110">
        <v>32903430.850000001</v>
      </c>
      <c r="S24" s="110">
        <v>8225857.71</v>
      </c>
      <c r="T24" s="110">
        <v>8225857.71</v>
      </c>
      <c r="U24" s="110">
        <v>8225857.71</v>
      </c>
      <c r="V24" s="110">
        <v>8225857.7199999997</v>
      </c>
      <c r="W24" s="110"/>
      <c r="X24" s="23">
        <v>32903430.850000001</v>
      </c>
      <c r="Y24" s="23">
        <v>8225857.71</v>
      </c>
      <c r="Z24" s="23">
        <v>8225857.71</v>
      </c>
      <c r="AA24" s="23">
        <v>8225857.71</v>
      </c>
      <c r="AB24" s="23">
        <v>8225857.7199999997</v>
      </c>
      <c r="AC24" s="110"/>
      <c r="AD24" s="123">
        <v>32903430.850000001</v>
      </c>
      <c r="AE24" s="123">
        <v>8225857.71</v>
      </c>
      <c r="AF24" s="123">
        <v>8225857.71</v>
      </c>
      <c r="AG24" s="123">
        <v>8225857.7100000009</v>
      </c>
      <c r="AH24" s="123">
        <v>2741952.57</v>
      </c>
      <c r="AI24" s="123">
        <v>2741952.57</v>
      </c>
      <c r="AJ24" s="123">
        <v>2741952.5700000008</v>
      </c>
      <c r="AK24" s="123">
        <v>8225857.7199999997</v>
      </c>
      <c r="AL24" s="23">
        <v>2717156.79</v>
      </c>
      <c r="AM24" s="23">
        <v>679289.2</v>
      </c>
      <c r="AN24" s="23">
        <v>679289.2</v>
      </c>
      <c r="AO24" s="23">
        <v>679289.2</v>
      </c>
      <c r="AP24" s="23">
        <v>679289.19000000018</v>
      </c>
      <c r="AQ24" s="23">
        <v>30186274.060000002</v>
      </c>
      <c r="AR24" s="23">
        <v>7546568.5099999998</v>
      </c>
      <c r="AS24" s="23">
        <v>7546568.5099999998</v>
      </c>
      <c r="AT24" s="23">
        <v>7546568.5099999998</v>
      </c>
      <c r="AU24" s="23">
        <v>7546568.5299999993</v>
      </c>
    </row>
    <row r="25" spans="1:47" ht="15" x14ac:dyDescent="0.2">
      <c r="A25" s="21">
        <v>19</v>
      </c>
      <c r="B25" s="1" t="s">
        <v>19</v>
      </c>
      <c r="C25" s="43">
        <v>513</v>
      </c>
      <c r="D25" s="43">
        <v>4928</v>
      </c>
      <c r="E25" s="22">
        <v>9.4284138945046864E-2</v>
      </c>
      <c r="F25" s="22">
        <v>0.90571586105495316</v>
      </c>
      <c r="G25" s="63">
        <v>14899077.440000001</v>
      </c>
      <c r="H25" s="23">
        <v>3724769.36</v>
      </c>
      <c r="I25" s="23">
        <v>1241589.79</v>
      </c>
      <c r="J25" s="23"/>
      <c r="K25" s="23">
        <v>1241589.79</v>
      </c>
      <c r="L25" s="23"/>
      <c r="M25" s="23">
        <v>1241589.7799999998</v>
      </c>
      <c r="N25" s="23">
        <v>3724769.36</v>
      </c>
      <c r="O25" s="23">
        <v>3724769.36</v>
      </c>
      <c r="P25" s="23">
        <v>3724769.3600000008</v>
      </c>
      <c r="Q25" s="23"/>
      <c r="R25" s="110">
        <v>14899077.440000001</v>
      </c>
      <c r="S25" s="110">
        <v>3724769.36</v>
      </c>
      <c r="T25" s="110">
        <v>3724769.36</v>
      </c>
      <c r="U25" s="110">
        <v>3724769.36</v>
      </c>
      <c r="V25" s="110">
        <v>3724769.3600000027</v>
      </c>
      <c r="W25" s="110"/>
      <c r="X25" s="23">
        <v>14899077.440000001</v>
      </c>
      <c r="Y25" s="23">
        <v>3724769.36</v>
      </c>
      <c r="Z25" s="23">
        <v>3724769.36</v>
      </c>
      <c r="AA25" s="23">
        <v>3724769.36</v>
      </c>
      <c r="AB25" s="23">
        <v>3724769.3600000027</v>
      </c>
      <c r="AC25" s="110"/>
      <c r="AD25" s="123">
        <v>14899077.440000003</v>
      </c>
      <c r="AE25" s="123">
        <v>3724769.36</v>
      </c>
      <c r="AF25" s="123">
        <v>3724769.36</v>
      </c>
      <c r="AG25" s="123">
        <v>3724769.36</v>
      </c>
      <c r="AH25" s="123">
        <v>1241589.79</v>
      </c>
      <c r="AI25" s="123">
        <v>1241589.79</v>
      </c>
      <c r="AJ25" s="123">
        <v>1241589.7799999998</v>
      </c>
      <c r="AK25" s="123">
        <v>3724769.3600000027</v>
      </c>
      <c r="AL25" s="23">
        <v>1404746.69</v>
      </c>
      <c r="AM25" s="23">
        <v>351186.67</v>
      </c>
      <c r="AN25" s="23">
        <v>351186.67</v>
      </c>
      <c r="AO25" s="23">
        <v>351186.67</v>
      </c>
      <c r="AP25" s="23">
        <v>351186.68000000011</v>
      </c>
      <c r="AQ25" s="23">
        <v>13494330.750000004</v>
      </c>
      <c r="AR25" s="23">
        <v>3373582.69</v>
      </c>
      <c r="AS25" s="23">
        <v>3373582.69</v>
      </c>
      <c r="AT25" s="23">
        <v>3373582.69</v>
      </c>
      <c r="AU25" s="23">
        <v>3373582.6800000025</v>
      </c>
    </row>
    <row r="26" spans="1:47" ht="15" x14ac:dyDescent="0.2">
      <c r="A26" s="21">
        <v>20</v>
      </c>
      <c r="B26" s="1" t="s">
        <v>20</v>
      </c>
      <c r="C26" s="43">
        <v>9717</v>
      </c>
      <c r="D26" s="43">
        <v>14286</v>
      </c>
      <c r="E26" s="22">
        <v>0.40482439695038119</v>
      </c>
      <c r="F26" s="22">
        <v>0.59517560304961881</v>
      </c>
      <c r="G26" s="63">
        <v>139678347.04999998</v>
      </c>
      <c r="H26" s="23">
        <v>34575665.990000002</v>
      </c>
      <c r="I26" s="23">
        <v>11678075.67</v>
      </c>
      <c r="J26" s="23"/>
      <c r="K26" s="23">
        <v>11678075.67</v>
      </c>
      <c r="L26" s="23">
        <v>-458561.03</v>
      </c>
      <c r="M26" s="23">
        <v>11678075.680000002</v>
      </c>
      <c r="N26" s="23">
        <v>35034227.020000003</v>
      </c>
      <c r="O26" s="23">
        <v>35034227.020000003</v>
      </c>
      <c r="P26" s="23">
        <v>35034227.019999988</v>
      </c>
      <c r="Q26" s="23"/>
      <c r="R26" s="110">
        <v>139678347.04999998</v>
      </c>
      <c r="S26" s="110">
        <v>34919586.759999998</v>
      </c>
      <c r="T26" s="110">
        <v>34919586.759999998</v>
      </c>
      <c r="U26" s="110">
        <v>34919586.759999998</v>
      </c>
      <c r="V26" s="110">
        <v>34919586.770000003</v>
      </c>
      <c r="W26" s="110"/>
      <c r="X26" s="23">
        <v>139678347.04999998</v>
      </c>
      <c r="Y26" s="23">
        <v>34919586.759999998</v>
      </c>
      <c r="Z26" s="23">
        <v>34919586.759999998</v>
      </c>
      <c r="AA26" s="23">
        <v>34919586.759999998</v>
      </c>
      <c r="AB26" s="23">
        <v>34919586.770000003</v>
      </c>
      <c r="AC26" s="110">
        <v>-10500000</v>
      </c>
      <c r="AD26" s="123">
        <v>129178347.05000001</v>
      </c>
      <c r="AE26" s="123">
        <v>34919586.759999998</v>
      </c>
      <c r="AF26" s="123">
        <v>24419586.759999998</v>
      </c>
      <c r="AG26" s="123">
        <v>34919586.759999998</v>
      </c>
      <c r="AH26" s="123">
        <v>11639862.25</v>
      </c>
      <c r="AI26" s="123">
        <v>11639862.25</v>
      </c>
      <c r="AJ26" s="123">
        <v>11639862.259999998</v>
      </c>
      <c r="AK26" s="123">
        <v>34919586.770000003</v>
      </c>
      <c r="AL26" s="23">
        <v>52294546.439999998</v>
      </c>
      <c r="AM26" s="23">
        <v>14136300.65</v>
      </c>
      <c r="AN26" s="23">
        <v>9885644.4800000004</v>
      </c>
      <c r="AO26" s="23">
        <v>14136300.65</v>
      </c>
      <c r="AP26" s="23">
        <v>14136300.659999998</v>
      </c>
      <c r="AQ26" s="23">
        <v>87383800.610000014</v>
      </c>
      <c r="AR26" s="23">
        <v>20783286.109999999</v>
      </c>
      <c r="AS26" s="23">
        <v>25033942.279999997</v>
      </c>
      <c r="AT26" s="23">
        <v>20783286.109999999</v>
      </c>
      <c r="AU26" s="23">
        <v>20783286.110000007</v>
      </c>
    </row>
    <row r="27" spans="1:47" ht="15" x14ac:dyDescent="0.2">
      <c r="A27" s="21">
        <v>21</v>
      </c>
      <c r="B27" s="1" t="s">
        <v>21</v>
      </c>
      <c r="C27" s="43">
        <v>1289</v>
      </c>
      <c r="D27" s="43">
        <v>13610</v>
      </c>
      <c r="E27" s="22">
        <v>8.6515873548560301E-2</v>
      </c>
      <c r="F27" s="22">
        <v>0.91348412645143973</v>
      </c>
      <c r="G27" s="63">
        <v>23374144.520000003</v>
      </c>
      <c r="H27" s="23">
        <v>4538006.9000000004</v>
      </c>
      <c r="I27" s="23">
        <v>2092904.18</v>
      </c>
      <c r="J27" s="23"/>
      <c r="K27" s="23">
        <v>2092904.18</v>
      </c>
      <c r="L27" s="23">
        <v>-1740705.64</v>
      </c>
      <c r="M27" s="23">
        <v>2092904.1800000004</v>
      </c>
      <c r="N27" s="23">
        <v>6278712.54</v>
      </c>
      <c r="O27" s="23">
        <v>6278712.54</v>
      </c>
      <c r="P27" s="23">
        <v>6278712.5400000019</v>
      </c>
      <c r="Q27" s="23"/>
      <c r="R27" s="110">
        <v>23374144.520000003</v>
      </c>
      <c r="S27" s="110">
        <v>5843536.1299999999</v>
      </c>
      <c r="T27" s="110">
        <v>5843536.1299999999</v>
      </c>
      <c r="U27" s="110">
        <v>5843536.1299999999</v>
      </c>
      <c r="V27" s="110">
        <v>5843536.1300000055</v>
      </c>
      <c r="W27" s="110"/>
      <c r="X27" s="23">
        <v>23374144.520000003</v>
      </c>
      <c r="Y27" s="23">
        <v>5843536.1299999999</v>
      </c>
      <c r="Z27" s="23">
        <v>5843536.1299999999</v>
      </c>
      <c r="AA27" s="23">
        <v>5843536.1299999999</v>
      </c>
      <c r="AB27" s="23">
        <v>5843536.1300000055</v>
      </c>
      <c r="AC27" s="110">
        <v>-2412000</v>
      </c>
      <c r="AD27" s="123">
        <v>20962144.520000007</v>
      </c>
      <c r="AE27" s="123">
        <v>5843536.1299999999</v>
      </c>
      <c r="AF27" s="123">
        <v>3431536.13</v>
      </c>
      <c r="AG27" s="123">
        <v>5843536.1299999999</v>
      </c>
      <c r="AH27" s="123">
        <v>1947845.38</v>
      </c>
      <c r="AI27" s="123">
        <v>1947845.38</v>
      </c>
      <c r="AJ27" s="123">
        <v>1947845.37</v>
      </c>
      <c r="AK27" s="123">
        <v>5843536.1300000055</v>
      </c>
      <c r="AL27" s="23">
        <v>1813558.24</v>
      </c>
      <c r="AM27" s="23">
        <v>505558.63</v>
      </c>
      <c r="AN27" s="23">
        <v>296882.34999999998</v>
      </c>
      <c r="AO27" s="23">
        <v>505558.63</v>
      </c>
      <c r="AP27" s="23">
        <v>505558.62999999989</v>
      </c>
      <c r="AQ27" s="23">
        <v>21560586.280000009</v>
      </c>
      <c r="AR27" s="23">
        <v>5337977.5</v>
      </c>
      <c r="AS27" s="23">
        <v>5546653.7800000003</v>
      </c>
      <c r="AT27" s="23">
        <v>5337977.5</v>
      </c>
      <c r="AU27" s="23">
        <v>5337977.5000000056</v>
      </c>
    </row>
    <row r="28" spans="1:47" ht="15" x14ac:dyDescent="0.2">
      <c r="A28" s="21">
        <v>22</v>
      </c>
      <c r="B28" s="1" t="s">
        <v>22</v>
      </c>
      <c r="C28" s="43">
        <v>4526</v>
      </c>
      <c r="D28" s="43">
        <v>20779</v>
      </c>
      <c r="E28" s="22">
        <v>0.17885793321477969</v>
      </c>
      <c r="F28" s="22">
        <v>0.82114206678522028</v>
      </c>
      <c r="G28" s="63">
        <v>43768165.539999992</v>
      </c>
      <c r="H28" s="23">
        <v>10552687.92</v>
      </c>
      <c r="I28" s="23">
        <v>3690608.63</v>
      </c>
      <c r="J28" s="23"/>
      <c r="K28" s="23">
        <v>3690608.63</v>
      </c>
      <c r="L28" s="23">
        <v>-519137.96</v>
      </c>
      <c r="M28" s="23">
        <v>3690608.620000001</v>
      </c>
      <c r="N28" s="23">
        <v>11071825.880000001</v>
      </c>
      <c r="O28" s="23">
        <v>11071825.880000001</v>
      </c>
      <c r="P28" s="23">
        <v>11071825.859999994</v>
      </c>
      <c r="Q28" s="23"/>
      <c r="R28" s="110">
        <v>43768165.539999992</v>
      </c>
      <c r="S28" s="110">
        <v>10942041.390000001</v>
      </c>
      <c r="T28" s="110">
        <v>10942041.390000001</v>
      </c>
      <c r="U28" s="110">
        <v>10942041.390000001</v>
      </c>
      <c r="V28" s="110">
        <v>10942041.36999999</v>
      </c>
      <c r="W28" s="110"/>
      <c r="X28" s="23">
        <v>43768165.539999992</v>
      </c>
      <c r="Y28" s="23">
        <v>10942041.390000001</v>
      </c>
      <c r="Z28" s="23">
        <v>10942041.390000001</v>
      </c>
      <c r="AA28" s="23">
        <v>10942041.390000001</v>
      </c>
      <c r="AB28" s="23">
        <v>10942041.36999999</v>
      </c>
      <c r="AC28" s="110"/>
      <c r="AD28" s="123">
        <v>43768165.539999992</v>
      </c>
      <c r="AE28" s="123">
        <v>10942041.390000001</v>
      </c>
      <c r="AF28" s="123">
        <v>10942041.390000001</v>
      </c>
      <c r="AG28" s="123">
        <v>10942041.390000001</v>
      </c>
      <c r="AH28" s="123">
        <v>3647347.13</v>
      </c>
      <c r="AI28" s="123">
        <v>3647347.13</v>
      </c>
      <c r="AJ28" s="123">
        <v>3647347.1300000008</v>
      </c>
      <c r="AK28" s="123">
        <v>10942041.36999999</v>
      </c>
      <c r="AL28" s="23">
        <v>7828283.6299999999</v>
      </c>
      <c r="AM28" s="23">
        <v>1957070.91</v>
      </c>
      <c r="AN28" s="23">
        <v>1957070.91</v>
      </c>
      <c r="AO28" s="23">
        <v>1957070.91</v>
      </c>
      <c r="AP28" s="23">
        <v>1957070.8999999997</v>
      </c>
      <c r="AQ28" s="23">
        <v>35939881.909999989</v>
      </c>
      <c r="AR28" s="23">
        <v>8984970.4800000004</v>
      </c>
      <c r="AS28" s="23">
        <v>8984970.4800000004</v>
      </c>
      <c r="AT28" s="23">
        <v>8984970.4800000004</v>
      </c>
      <c r="AU28" s="23">
        <v>8984970.4699999895</v>
      </c>
    </row>
    <row r="29" spans="1:47" ht="15" x14ac:dyDescent="0.2">
      <c r="A29" s="21">
        <v>23</v>
      </c>
      <c r="B29" s="1" t="s">
        <v>23</v>
      </c>
      <c r="C29" s="43">
        <v>1276</v>
      </c>
      <c r="D29" s="43">
        <v>16998</v>
      </c>
      <c r="E29" s="22">
        <v>6.9825982269891645E-2</v>
      </c>
      <c r="F29" s="22">
        <v>0.93017401773010833</v>
      </c>
      <c r="G29" s="63">
        <v>37741226.340000004</v>
      </c>
      <c r="H29" s="23">
        <v>9435306.5899999999</v>
      </c>
      <c r="I29" s="23">
        <v>3145102.2</v>
      </c>
      <c r="J29" s="23"/>
      <c r="K29" s="23">
        <v>3145102.2</v>
      </c>
      <c r="L29" s="23"/>
      <c r="M29" s="23">
        <v>3145102.1899999995</v>
      </c>
      <c r="N29" s="23">
        <v>9435306.5899999999</v>
      </c>
      <c r="O29" s="23">
        <v>9435306.5899999999</v>
      </c>
      <c r="P29" s="23">
        <v>9435306.570000004</v>
      </c>
      <c r="Q29" s="23"/>
      <c r="R29" s="110">
        <v>37741226.340000004</v>
      </c>
      <c r="S29" s="110">
        <v>9435306.5899999999</v>
      </c>
      <c r="T29" s="110">
        <v>9435306.5899999999</v>
      </c>
      <c r="U29" s="110">
        <v>9435306.5899999999</v>
      </c>
      <c r="V29" s="110">
        <v>9435306.570000004</v>
      </c>
      <c r="W29" s="110"/>
      <c r="X29" s="23">
        <v>37741226.340000004</v>
      </c>
      <c r="Y29" s="23">
        <v>9435306.5899999999</v>
      </c>
      <c r="Z29" s="23">
        <v>9435306.5899999999</v>
      </c>
      <c r="AA29" s="23">
        <v>9435306.5899999999</v>
      </c>
      <c r="AB29" s="23">
        <v>9435306.570000004</v>
      </c>
      <c r="AC29" s="110">
        <v>-963000</v>
      </c>
      <c r="AD29" s="123">
        <v>36778226.340000004</v>
      </c>
      <c r="AE29" s="123">
        <v>9435306.5899999999</v>
      </c>
      <c r="AF29" s="123">
        <v>9435306.5899999999</v>
      </c>
      <c r="AG29" s="123">
        <v>8472306.5899999999</v>
      </c>
      <c r="AH29" s="123">
        <v>2182102.2000000002</v>
      </c>
      <c r="AI29" s="123">
        <v>3145102.2</v>
      </c>
      <c r="AJ29" s="123">
        <v>3145102.1899999995</v>
      </c>
      <c r="AK29" s="123">
        <v>9435306.570000004</v>
      </c>
      <c r="AL29" s="23">
        <v>2568075.7799999998</v>
      </c>
      <c r="AM29" s="23">
        <v>658829.55000000005</v>
      </c>
      <c r="AN29" s="23">
        <v>658829.55000000005</v>
      </c>
      <c r="AO29" s="23">
        <v>591587.13</v>
      </c>
      <c r="AP29" s="23">
        <v>658829.5499999997</v>
      </c>
      <c r="AQ29" s="23">
        <v>35173150.560000002</v>
      </c>
      <c r="AR29" s="23">
        <v>8776477.0399999991</v>
      </c>
      <c r="AS29" s="23">
        <v>8776477.0399999991</v>
      </c>
      <c r="AT29" s="23">
        <v>8843719.459999999</v>
      </c>
      <c r="AU29" s="23">
        <v>8776477.0200000051</v>
      </c>
    </row>
    <row r="30" spans="1:47" ht="15" x14ac:dyDescent="0.2">
      <c r="A30" s="21">
        <v>24</v>
      </c>
      <c r="B30" s="1" t="s">
        <v>24</v>
      </c>
      <c r="C30" s="43">
        <v>2328</v>
      </c>
      <c r="D30" s="43">
        <v>15723</v>
      </c>
      <c r="E30" s="22">
        <v>0.12896792421472494</v>
      </c>
      <c r="F30" s="22">
        <v>0.87103207578527508</v>
      </c>
      <c r="G30" s="63">
        <v>26696690.609999999</v>
      </c>
      <c r="H30" s="23">
        <v>5903436.4300000006</v>
      </c>
      <c r="I30" s="23">
        <v>2310361.58</v>
      </c>
      <c r="J30" s="23"/>
      <c r="K30" s="23">
        <v>2310361.58</v>
      </c>
      <c r="L30" s="23">
        <v>-1027648.3</v>
      </c>
      <c r="M30" s="23">
        <v>2310361.5700000003</v>
      </c>
      <c r="N30" s="23">
        <v>6931084.7300000004</v>
      </c>
      <c r="O30" s="23">
        <v>6931084.7300000004</v>
      </c>
      <c r="P30" s="23">
        <v>6931084.7199999988</v>
      </c>
      <c r="Q30" s="23"/>
      <c r="R30" s="110">
        <v>26696690.609999999</v>
      </c>
      <c r="S30" s="110">
        <v>6674172.6500000004</v>
      </c>
      <c r="T30" s="110">
        <v>6674172.6500000004</v>
      </c>
      <c r="U30" s="110">
        <v>6674172.6500000004</v>
      </c>
      <c r="V30" s="110">
        <v>6674172.6600000001</v>
      </c>
      <c r="W30" s="110"/>
      <c r="X30" s="23">
        <v>26696690.609999999</v>
      </c>
      <c r="Y30" s="23">
        <v>6674172.6500000004</v>
      </c>
      <c r="Z30" s="23">
        <v>6674172.6500000004</v>
      </c>
      <c r="AA30" s="23">
        <v>6674172.6500000004</v>
      </c>
      <c r="AB30" s="23">
        <v>6674172.6600000001</v>
      </c>
      <c r="AC30" s="110">
        <v>-1000000</v>
      </c>
      <c r="AD30" s="123">
        <v>25696690.610000003</v>
      </c>
      <c r="AE30" s="123">
        <v>6674172.6500000004</v>
      </c>
      <c r="AF30" s="123">
        <v>6674172.6500000004</v>
      </c>
      <c r="AG30" s="123">
        <v>5674172.6500000004</v>
      </c>
      <c r="AH30" s="123">
        <v>1224724.2200000002</v>
      </c>
      <c r="AI30" s="123">
        <v>2224724.2200000002</v>
      </c>
      <c r="AJ30" s="123">
        <v>2224724.2099999995</v>
      </c>
      <c r="AK30" s="123">
        <v>6674172.6600000001</v>
      </c>
      <c r="AL30" s="23">
        <v>3314048.85</v>
      </c>
      <c r="AM30" s="23">
        <v>860754.19</v>
      </c>
      <c r="AN30" s="23">
        <v>860754.19</v>
      </c>
      <c r="AO30" s="23">
        <v>731786.27</v>
      </c>
      <c r="AP30" s="23">
        <v>860754.20000000019</v>
      </c>
      <c r="AQ30" s="23">
        <v>23382641.760000005</v>
      </c>
      <c r="AR30" s="23">
        <v>5813418.4600000009</v>
      </c>
      <c r="AS30" s="23">
        <v>5813418.4600000009</v>
      </c>
      <c r="AT30" s="23">
        <v>5942386.3800000008</v>
      </c>
      <c r="AU30" s="23">
        <v>5813418.46</v>
      </c>
    </row>
    <row r="31" spans="1:47" ht="30" x14ac:dyDescent="0.2">
      <c r="A31" s="21">
        <v>25</v>
      </c>
      <c r="B31" s="1" t="s">
        <v>54</v>
      </c>
      <c r="C31" s="43">
        <v>441457</v>
      </c>
      <c r="D31" s="43">
        <v>381037</v>
      </c>
      <c r="E31" s="22">
        <v>0.53672975122006972</v>
      </c>
      <c r="F31" s="22">
        <v>0.46327024877993028</v>
      </c>
      <c r="G31" s="63">
        <v>760666158.69000018</v>
      </c>
      <c r="H31" s="23">
        <v>190166539.66999999</v>
      </c>
      <c r="I31" s="23">
        <v>63388846.560000002</v>
      </c>
      <c r="J31" s="23"/>
      <c r="K31" s="23">
        <v>63388846.560000002</v>
      </c>
      <c r="L31" s="23"/>
      <c r="M31" s="23">
        <v>63388846.549999982</v>
      </c>
      <c r="N31" s="23">
        <v>190166539.66999999</v>
      </c>
      <c r="O31" s="23">
        <v>190166539.66999999</v>
      </c>
      <c r="P31" s="23">
        <v>190166539.68000016</v>
      </c>
      <c r="Q31" s="23"/>
      <c r="R31" s="110">
        <v>760666158.69000018</v>
      </c>
      <c r="S31" s="110">
        <v>190166539.66999999</v>
      </c>
      <c r="T31" s="110">
        <v>190166539.66999999</v>
      </c>
      <c r="U31" s="110">
        <v>190166539.66999999</v>
      </c>
      <c r="V31" s="110">
        <v>190166539.68000028</v>
      </c>
      <c r="W31" s="110"/>
      <c r="X31" s="23">
        <v>760666158.69000018</v>
      </c>
      <c r="Y31" s="23">
        <v>190166539.66999999</v>
      </c>
      <c r="Z31" s="23">
        <v>190166539.66999999</v>
      </c>
      <c r="AA31" s="23">
        <v>190166539.66999999</v>
      </c>
      <c r="AB31" s="23">
        <v>190166539.68000028</v>
      </c>
      <c r="AC31" s="110">
        <v>-8000000</v>
      </c>
      <c r="AD31" s="123">
        <v>752666158.6900003</v>
      </c>
      <c r="AE31" s="123">
        <v>190166539.66999999</v>
      </c>
      <c r="AF31" s="123">
        <v>190166539.66999999</v>
      </c>
      <c r="AG31" s="123">
        <v>182166539.66999999</v>
      </c>
      <c r="AH31" s="123">
        <v>55388846.560000002</v>
      </c>
      <c r="AI31" s="123">
        <v>63388846.560000002</v>
      </c>
      <c r="AJ31" s="123">
        <v>63388846.549999982</v>
      </c>
      <c r="AK31" s="123">
        <v>190166539.68000028</v>
      </c>
      <c r="AL31" s="23">
        <v>403978320.11000001</v>
      </c>
      <c r="AM31" s="23">
        <v>102068039.53</v>
      </c>
      <c r="AN31" s="23">
        <v>102068039.53</v>
      </c>
      <c r="AO31" s="23">
        <v>97774201.519999996</v>
      </c>
      <c r="AP31" s="23">
        <v>102068039.53000005</v>
      </c>
      <c r="AQ31" s="23">
        <v>356687838.58000016</v>
      </c>
      <c r="AR31" s="23">
        <v>88098500.139999986</v>
      </c>
      <c r="AS31" s="23">
        <v>88098500.139999986</v>
      </c>
      <c r="AT31" s="23">
        <v>92392338.149999991</v>
      </c>
      <c r="AU31" s="23">
        <v>88098500.150000229</v>
      </c>
    </row>
    <row r="32" spans="1:47" ht="30" x14ac:dyDescent="0.2">
      <c r="A32" s="21">
        <v>26</v>
      </c>
      <c r="B32" s="1" t="s">
        <v>55</v>
      </c>
      <c r="C32" s="43">
        <v>95167</v>
      </c>
      <c r="D32" s="43">
        <v>79385</v>
      </c>
      <c r="E32" s="22">
        <v>0.54520715889820803</v>
      </c>
      <c r="F32" s="22">
        <v>0.45479284110179197</v>
      </c>
      <c r="G32" s="63">
        <v>260536409.52000001</v>
      </c>
      <c r="H32" s="23">
        <v>61993749.420000002</v>
      </c>
      <c r="I32" s="23">
        <v>22060295.57</v>
      </c>
      <c r="J32" s="23"/>
      <c r="K32" s="23">
        <v>22060295.57</v>
      </c>
      <c r="L32" s="23">
        <v>-4187137.28</v>
      </c>
      <c r="M32" s="23">
        <v>22060295.560000002</v>
      </c>
      <c r="N32" s="23">
        <v>66180886.700000003</v>
      </c>
      <c r="O32" s="23">
        <v>66180886.700000003</v>
      </c>
      <c r="P32" s="23">
        <v>66180886.700000018</v>
      </c>
      <c r="Q32" s="23"/>
      <c r="R32" s="110">
        <v>260536409.52000001</v>
      </c>
      <c r="S32" s="110">
        <v>65134102.380000003</v>
      </c>
      <c r="T32" s="110">
        <v>65134102.380000003</v>
      </c>
      <c r="U32" s="110">
        <v>65134102.380000003</v>
      </c>
      <c r="V32" s="110">
        <v>65134102.380000018</v>
      </c>
      <c r="W32" s="110"/>
      <c r="X32" s="23">
        <v>260536409.52000001</v>
      </c>
      <c r="Y32" s="23">
        <v>65134102.380000003</v>
      </c>
      <c r="Z32" s="23">
        <v>65134102.380000003</v>
      </c>
      <c r="AA32" s="23">
        <v>65134102.380000003</v>
      </c>
      <c r="AB32" s="23">
        <v>65134102.380000018</v>
      </c>
      <c r="AC32" s="110">
        <v>-2500000</v>
      </c>
      <c r="AD32" s="123">
        <v>258036409.52000004</v>
      </c>
      <c r="AE32" s="123">
        <v>65134102.380000003</v>
      </c>
      <c r="AF32" s="123">
        <v>65134102.380000003</v>
      </c>
      <c r="AG32" s="123">
        <v>62634102.380000003</v>
      </c>
      <c r="AH32" s="123">
        <v>19211367.460000001</v>
      </c>
      <c r="AI32" s="123">
        <v>21711367.460000001</v>
      </c>
      <c r="AJ32" s="123">
        <v>21711367.460000001</v>
      </c>
      <c r="AK32" s="123">
        <v>65134102.380000018</v>
      </c>
      <c r="AL32" s="23">
        <v>140683297.72999999</v>
      </c>
      <c r="AM32" s="23">
        <v>35511578.909999996</v>
      </c>
      <c r="AN32" s="23">
        <v>35511578.909999996</v>
      </c>
      <c r="AO32" s="23">
        <v>34148561.009999998</v>
      </c>
      <c r="AP32" s="23">
        <v>35511578.899999999</v>
      </c>
      <c r="AQ32" s="23">
        <v>119853111.79000004</v>
      </c>
      <c r="AR32" s="23">
        <v>29622523.470000006</v>
      </c>
      <c r="AS32" s="23">
        <v>29622523.470000006</v>
      </c>
      <c r="AT32" s="23">
        <v>30985541.370000005</v>
      </c>
      <c r="AU32" s="23">
        <v>29622523.480000019</v>
      </c>
    </row>
    <row r="33" spans="1:47" ht="30" x14ac:dyDescent="0.2">
      <c r="A33" s="21">
        <v>27</v>
      </c>
      <c r="B33" s="1" t="s">
        <v>25</v>
      </c>
      <c r="C33" s="43">
        <v>441457</v>
      </c>
      <c r="D33" s="43">
        <v>381037</v>
      </c>
      <c r="E33" s="22">
        <v>0.53672975122006972</v>
      </c>
      <c r="F33" s="22">
        <v>0.46327024877993028</v>
      </c>
      <c r="G33" s="63">
        <v>190563514.69999996</v>
      </c>
      <c r="H33" s="23">
        <v>47640878.68</v>
      </c>
      <c r="I33" s="23">
        <v>15880292.890000001</v>
      </c>
      <c r="J33" s="23"/>
      <c r="K33" s="23">
        <v>15880292.890000001</v>
      </c>
      <c r="L33" s="23"/>
      <c r="M33" s="23">
        <v>15880292.899999999</v>
      </c>
      <c r="N33" s="23">
        <v>47640878.68</v>
      </c>
      <c r="O33" s="23">
        <v>47640878.68</v>
      </c>
      <c r="P33" s="23">
        <v>47640878.659999974</v>
      </c>
      <c r="Q33" s="23">
        <v>198045.26</v>
      </c>
      <c r="R33" s="110">
        <v>190761559.95999995</v>
      </c>
      <c r="S33" s="110">
        <v>47759705.829999998</v>
      </c>
      <c r="T33" s="110">
        <v>47720096.780000001</v>
      </c>
      <c r="U33" s="110">
        <v>47640878.68</v>
      </c>
      <c r="V33" s="110">
        <v>47640878.669999935</v>
      </c>
      <c r="W33" s="110">
        <v>2152005.5699999998</v>
      </c>
      <c r="X33" s="23">
        <v>192913565.52999994</v>
      </c>
      <c r="Y33" s="23">
        <v>47759705.829999998</v>
      </c>
      <c r="Z33" s="23">
        <v>49872102.350000001</v>
      </c>
      <c r="AA33" s="23">
        <v>47640878.68</v>
      </c>
      <c r="AB33" s="23">
        <v>47640878.669999935</v>
      </c>
      <c r="AC33" s="110">
        <v>3180471</v>
      </c>
      <c r="AD33" s="123">
        <v>196094036.52999994</v>
      </c>
      <c r="AE33" s="123">
        <v>47759705.829999998</v>
      </c>
      <c r="AF33" s="123">
        <v>49872102.350000001</v>
      </c>
      <c r="AG33" s="123">
        <v>50821349.68</v>
      </c>
      <c r="AH33" s="123">
        <v>19060763.890000001</v>
      </c>
      <c r="AI33" s="123">
        <v>15880292.890000001</v>
      </c>
      <c r="AJ33" s="123">
        <v>15880292.899999999</v>
      </c>
      <c r="AK33" s="123">
        <v>47640878.669999935</v>
      </c>
      <c r="AL33" s="23">
        <v>105249503.44</v>
      </c>
      <c r="AM33" s="23">
        <v>25634055.030000001</v>
      </c>
      <c r="AN33" s="23">
        <v>26767841.09</v>
      </c>
      <c r="AO33" s="23">
        <v>27277330.370000001</v>
      </c>
      <c r="AP33" s="23">
        <v>25570276.949999992</v>
      </c>
      <c r="AQ33" s="23">
        <v>85512056.519999936</v>
      </c>
      <c r="AR33" s="23">
        <v>22125650.799999997</v>
      </c>
      <c r="AS33" s="23">
        <v>20952255.690000001</v>
      </c>
      <c r="AT33" s="23">
        <v>20363548.309999999</v>
      </c>
      <c r="AU33" s="23">
        <v>22070601.719999943</v>
      </c>
    </row>
    <row r="34" spans="1:47" ht="30" x14ac:dyDescent="0.2">
      <c r="A34" s="21">
        <v>28</v>
      </c>
      <c r="B34" s="1" t="s">
        <v>56</v>
      </c>
      <c r="C34" s="43">
        <v>441457</v>
      </c>
      <c r="D34" s="43">
        <v>381037</v>
      </c>
      <c r="E34" s="22">
        <v>0.53672975122006972</v>
      </c>
      <c r="F34" s="22">
        <v>0.46327024877993028</v>
      </c>
      <c r="G34" s="63">
        <v>731005508.00449884</v>
      </c>
      <c r="H34" s="23">
        <v>149410753.65000001</v>
      </c>
      <c r="I34" s="23">
        <v>64621639.369999997</v>
      </c>
      <c r="J34" s="23"/>
      <c r="K34" s="23">
        <v>64621639.369999997</v>
      </c>
      <c r="L34" s="23">
        <v>-44454164.469999999</v>
      </c>
      <c r="M34" s="23">
        <v>64621639.380000003</v>
      </c>
      <c r="N34" s="23">
        <v>193864918.12</v>
      </c>
      <c r="O34" s="23">
        <v>193864918.12</v>
      </c>
      <c r="P34" s="23">
        <v>193864918.11449885</v>
      </c>
      <c r="Q34" s="23"/>
      <c r="R34" s="110">
        <v>731005508.00449884</v>
      </c>
      <c r="S34" s="110">
        <v>182751377</v>
      </c>
      <c r="T34" s="110">
        <v>182751377</v>
      </c>
      <c r="U34" s="110">
        <v>182751377</v>
      </c>
      <c r="V34" s="110">
        <v>182751377.00449884</v>
      </c>
      <c r="W34" s="110"/>
      <c r="X34" s="23">
        <v>731005508.00449884</v>
      </c>
      <c r="Y34" s="23">
        <v>182751377</v>
      </c>
      <c r="Z34" s="23">
        <v>182751377</v>
      </c>
      <c r="AA34" s="23">
        <v>182751377</v>
      </c>
      <c r="AB34" s="23">
        <v>182751377.00449884</v>
      </c>
      <c r="AC34" s="110">
        <v>13696778</v>
      </c>
      <c r="AD34" s="123">
        <v>744702286.00449884</v>
      </c>
      <c r="AE34" s="123">
        <v>182751377</v>
      </c>
      <c r="AF34" s="123">
        <v>182751377</v>
      </c>
      <c r="AG34" s="123">
        <v>196448155</v>
      </c>
      <c r="AH34" s="123">
        <v>74613903.670000002</v>
      </c>
      <c r="AI34" s="123">
        <v>60917125.670000002</v>
      </c>
      <c r="AJ34" s="123">
        <v>60917125.659999996</v>
      </c>
      <c r="AK34" s="123">
        <v>182751377.00449884</v>
      </c>
      <c r="AL34" s="23">
        <v>399703872.69999999</v>
      </c>
      <c r="AM34" s="23">
        <v>98088101.109999999</v>
      </c>
      <c r="AN34" s="23">
        <v>98088101.109999999</v>
      </c>
      <c r="AO34" s="23">
        <v>105439569.36</v>
      </c>
      <c r="AP34" s="23">
        <v>98088101.11999996</v>
      </c>
      <c r="AQ34" s="23">
        <v>331301635.30449891</v>
      </c>
      <c r="AR34" s="23">
        <v>84663275.890000001</v>
      </c>
      <c r="AS34" s="23">
        <v>84663275.890000001</v>
      </c>
      <c r="AT34" s="23">
        <v>77311807.640000001</v>
      </c>
      <c r="AU34" s="23">
        <v>84663275.884498879</v>
      </c>
    </row>
    <row r="35" spans="1:47" ht="30" x14ac:dyDescent="0.2">
      <c r="A35" s="21">
        <v>29</v>
      </c>
      <c r="B35" s="1" t="s">
        <v>57</v>
      </c>
      <c r="C35" s="43">
        <v>441457</v>
      </c>
      <c r="D35" s="43">
        <v>381037</v>
      </c>
      <c r="E35" s="22">
        <v>0.53672975122006972</v>
      </c>
      <c r="F35" s="22">
        <v>0.46327024877993028</v>
      </c>
      <c r="G35" s="63">
        <v>202160890.24000001</v>
      </c>
      <c r="H35" s="23">
        <v>40601362.350000001</v>
      </c>
      <c r="I35" s="23">
        <v>17951058.66</v>
      </c>
      <c r="J35" s="23"/>
      <c r="K35" s="23">
        <v>17951058.66</v>
      </c>
      <c r="L35" s="23">
        <v>-13251813.619999999</v>
      </c>
      <c r="M35" s="23">
        <v>17951058.650000002</v>
      </c>
      <c r="N35" s="23">
        <v>53853175.969999999</v>
      </c>
      <c r="O35" s="23">
        <v>53853175.969999999</v>
      </c>
      <c r="P35" s="23">
        <v>53853175.950000018</v>
      </c>
      <c r="Q35" s="23"/>
      <c r="R35" s="110">
        <v>202160890.24000001</v>
      </c>
      <c r="S35" s="110">
        <v>50540222.560000002</v>
      </c>
      <c r="T35" s="110">
        <v>50540222.560000002</v>
      </c>
      <c r="U35" s="110">
        <v>50540222.560000002</v>
      </c>
      <c r="V35" s="110">
        <v>50540222.560000002</v>
      </c>
      <c r="W35" s="110"/>
      <c r="X35" s="23">
        <v>202160890.24000001</v>
      </c>
      <c r="Y35" s="23">
        <v>50540222.560000002</v>
      </c>
      <c r="Z35" s="23">
        <v>50540222.560000002</v>
      </c>
      <c r="AA35" s="23">
        <v>50540222.560000002</v>
      </c>
      <c r="AB35" s="23">
        <v>50540222.560000002</v>
      </c>
      <c r="AC35" s="110">
        <v>-19998000</v>
      </c>
      <c r="AD35" s="123">
        <v>182162890.24000001</v>
      </c>
      <c r="AE35" s="123">
        <v>50540222.560000002</v>
      </c>
      <c r="AF35" s="123">
        <v>30542222.560000002</v>
      </c>
      <c r="AG35" s="123">
        <v>50540222.560000002</v>
      </c>
      <c r="AH35" s="123">
        <v>16846740.850000001</v>
      </c>
      <c r="AI35" s="123">
        <v>16846740.850000001</v>
      </c>
      <c r="AJ35" s="123">
        <v>16846740.859999999</v>
      </c>
      <c r="AK35" s="123">
        <v>50540222.560000002</v>
      </c>
      <c r="AL35" s="23">
        <v>97772242.760000005</v>
      </c>
      <c r="AM35" s="23">
        <v>27126441.079999998</v>
      </c>
      <c r="AN35" s="23">
        <v>16392919.52</v>
      </c>
      <c r="AO35" s="23">
        <v>27126441.079999998</v>
      </c>
      <c r="AP35" s="23">
        <v>27126441.080000013</v>
      </c>
      <c r="AQ35" s="23">
        <v>104388647.48</v>
      </c>
      <c r="AR35" s="23">
        <v>23413781.480000004</v>
      </c>
      <c r="AS35" s="23">
        <v>34147303.040000007</v>
      </c>
      <c r="AT35" s="23">
        <v>23413781.480000004</v>
      </c>
      <c r="AU35" s="23">
        <v>23413781.479999989</v>
      </c>
    </row>
    <row r="36" spans="1:47" ht="29.25" customHeight="1" x14ac:dyDescent="0.2">
      <c r="A36" s="21">
        <v>30</v>
      </c>
      <c r="B36" s="1" t="s">
        <v>26</v>
      </c>
      <c r="C36" s="43">
        <v>441457</v>
      </c>
      <c r="D36" s="43">
        <v>381037</v>
      </c>
      <c r="E36" s="22">
        <v>0.53672975122006972</v>
      </c>
      <c r="F36" s="22">
        <v>0.46327024877993028</v>
      </c>
      <c r="G36" s="63">
        <v>121494464.13999999</v>
      </c>
      <c r="H36" s="23">
        <v>39066735.030000001</v>
      </c>
      <c r="I36" s="23">
        <v>9158636.5700000003</v>
      </c>
      <c r="J36" s="23"/>
      <c r="K36" s="23">
        <v>9158636.5700000003</v>
      </c>
      <c r="L36" s="23">
        <v>11590825.32</v>
      </c>
      <c r="M36" s="23">
        <v>9158636.5700000003</v>
      </c>
      <c r="N36" s="23">
        <v>27475909.710000001</v>
      </c>
      <c r="O36" s="23">
        <v>27475909.710000001</v>
      </c>
      <c r="P36" s="23">
        <v>27475909.689999983</v>
      </c>
      <c r="Q36" s="23"/>
      <c r="R36" s="110">
        <v>121494464.13999999</v>
      </c>
      <c r="S36" s="110">
        <v>30373616.039999999</v>
      </c>
      <c r="T36" s="110">
        <v>30373616.039999999</v>
      </c>
      <c r="U36" s="110">
        <v>30373616.039999999</v>
      </c>
      <c r="V36" s="110">
        <v>30373616.019999996</v>
      </c>
      <c r="W36" s="110"/>
      <c r="X36" s="23">
        <v>121494464.13999999</v>
      </c>
      <c r="Y36" s="23">
        <v>30373616.039999999</v>
      </c>
      <c r="Z36" s="23">
        <v>30373616.039999999</v>
      </c>
      <c r="AA36" s="23">
        <v>30373616.039999999</v>
      </c>
      <c r="AB36" s="23">
        <v>30373616.019999996</v>
      </c>
      <c r="AC36" s="110">
        <v>2121940</v>
      </c>
      <c r="AD36" s="123">
        <v>123616404.14</v>
      </c>
      <c r="AE36" s="123">
        <v>30373616.039999999</v>
      </c>
      <c r="AF36" s="123">
        <v>30373616.039999999</v>
      </c>
      <c r="AG36" s="123">
        <v>32495556.039999999</v>
      </c>
      <c r="AH36" s="123">
        <v>12246478.68</v>
      </c>
      <c r="AI36" s="123">
        <v>10124538.68</v>
      </c>
      <c r="AJ36" s="123">
        <v>10124538.68</v>
      </c>
      <c r="AK36" s="123">
        <v>30373616.019999996</v>
      </c>
      <c r="AL36" s="23">
        <v>66348601.840000004</v>
      </c>
      <c r="AM36" s="23">
        <v>16302423.380000001</v>
      </c>
      <c r="AN36" s="23">
        <v>16302423.380000001</v>
      </c>
      <c r="AO36" s="23">
        <v>17441331.710000001</v>
      </c>
      <c r="AP36" s="23">
        <v>16302423.369999997</v>
      </c>
      <c r="AQ36" s="23">
        <v>55145862.29999999</v>
      </c>
      <c r="AR36" s="23">
        <v>14071192.659999998</v>
      </c>
      <c r="AS36" s="23">
        <v>14071192.659999998</v>
      </c>
      <c r="AT36" s="23">
        <v>12932284.329999998</v>
      </c>
      <c r="AU36" s="23">
        <v>14071192.649999999</v>
      </c>
    </row>
    <row r="37" spans="1:47" ht="30" x14ac:dyDescent="0.2">
      <c r="A37" s="21">
        <v>31</v>
      </c>
      <c r="B37" s="1" t="s">
        <v>27</v>
      </c>
      <c r="C37" s="43">
        <v>441457</v>
      </c>
      <c r="D37" s="43">
        <v>381037</v>
      </c>
      <c r="E37" s="22">
        <v>0.53672975122006972</v>
      </c>
      <c r="F37" s="22">
        <v>0.46327024877993028</v>
      </c>
      <c r="G37" s="63">
        <v>26480085.739999998</v>
      </c>
      <c r="H37" s="23">
        <v>6620021.4400000013</v>
      </c>
      <c r="I37" s="23">
        <v>2206673.81</v>
      </c>
      <c r="J37" s="23"/>
      <c r="K37" s="23">
        <v>2206673.81</v>
      </c>
      <c r="L37" s="23"/>
      <c r="M37" s="23">
        <v>2206673.8200000008</v>
      </c>
      <c r="N37" s="23">
        <v>6620021.4400000004</v>
      </c>
      <c r="O37" s="23">
        <v>6620021.4400000004</v>
      </c>
      <c r="P37" s="23">
        <v>6620021.4199999953</v>
      </c>
      <c r="Q37" s="23"/>
      <c r="R37" s="110">
        <v>26480085.739999998</v>
      </c>
      <c r="S37" s="110">
        <v>6620021.4400000004</v>
      </c>
      <c r="T37" s="110">
        <v>6620021.4400000004</v>
      </c>
      <c r="U37" s="110">
        <v>6620021.4400000004</v>
      </c>
      <c r="V37" s="110">
        <v>6620021.4199999953</v>
      </c>
      <c r="W37" s="110"/>
      <c r="X37" s="23">
        <v>26480085.739999998</v>
      </c>
      <c r="Y37" s="23">
        <v>6620021.4400000004</v>
      </c>
      <c r="Z37" s="23">
        <v>6620021.4400000004</v>
      </c>
      <c r="AA37" s="23">
        <v>6620021.4400000004</v>
      </c>
      <c r="AB37" s="23">
        <v>6620021.4199999953</v>
      </c>
      <c r="AC37" s="110"/>
      <c r="AD37" s="123">
        <v>26480085.739999995</v>
      </c>
      <c r="AE37" s="123">
        <v>6620021.4400000004</v>
      </c>
      <c r="AF37" s="123">
        <v>6620021.4400000004</v>
      </c>
      <c r="AG37" s="123">
        <v>6620021.4400000013</v>
      </c>
      <c r="AH37" s="123">
        <v>2206673.81</v>
      </c>
      <c r="AI37" s="123">
        <v>2206673.81</v>
      </c>
      <c r="AJ37" s="123">
        <v>2206673.8200000008</v>
      </c>
      <c r="AK37" s="123">
        <v>6620021.4199999953</v>
      </c>
      <c r="AL37" s="23">
        <v>14212649.83</v>
      </c>
      <c r="AM37" s="23">
        <v>3553162.46</v>
      </c>
      <c r="AN37" s="23">
        <v>3553162.46</v>
      </c>
      <c r="AO37" s="23">
        <v>3553162.46</v>
      </c>
      <c r="AP37" s="23">
        <v>3553162.4500000011</v>
      </c>
      <c r="AQ37" s="23">
        <v>12267435.909999996</v>
      </c>
      <c r="AR37" s="23">
        <v>3066858.9800000004</v>
      </c>
      <c r="AS37" s="23">
        <v>3066858.9800000004</v>
      </c>
      <c r="AT37" s="23">
        <v>3066858.9800000004</v>
      </c>
      <c r="AU37" s="23">
        <v>3066858.9699999942</v>
      </c>
    </row>
    <row r="38" spans="1:47" ht="30" x14ac:dyDescent="0.2">
      <c r="A38" s="21">
        <v>32</v>
      </c>
      <c r="B38" s="1" t="s">
        <v>95</v>
      </c>
      <c r="C38" s="43">
        <v>441457</v>
      </c>
      <c r="D38" s="43">
        <v>381037</v>
      </c>
      <c r="E38" s="22">
        <v>0.53672975122006972</v>
      </c>
      <c r="F38" s="22">
        <v>0.46327024877993028</v>
      </c>
      <c r="G38" s="63">
        <v>0</v>
      </c>
      <c r="H38" s="23">
        <v>0</v>
      </c>
      <c r="I38" s="23">
        <v>0</v>
      </c>
      <c r="J38" s="23"/>
      <c r="K38" s="23">
        <v>0</v>
      </c>
      <c r="L38" s="23"/>
      <c r="M38" s="23">
        <v>0</v>
      </c>
      <c r="N38" s="23">
        <v>0</v>
      </c>
      <c r="O38" s="23">
        <v>0</v>
      </c>
      <c r="P38" s="23">
        <v>0</v>
      </c>
      <c r="Q38" s="23"/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110"/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110"/>
      <c r="AD38" s="123">
        <v>0</v>
      </c>
      <c r="AE38" s="123">
        <v>0</v>
      </c>
      <c r="AF38" s="123">
        <v>0</v>
      </c>
      <c r="AG38" s="123">
        <v>0</v>
      </c>
      <c r="AH38" s="123">
        <v>0</v>
      </c>
      <c r="AI38" s="123">
        <v>0</v>
      </c>
      <c r="AJ38" s="123">
        <v>0</v>
      </c>
      <c r="AK38" s="1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</row>
    <row r="39" spans="1:47" ht="30" x14ac:dyDescent="0.2">
      <c r="A39" s="21">
        <v>33</v>
      </c>
      <c r="B39" s="1" t="s">
        <v>58</v>
      </c>
      <c r="C39" s="43">
        <v>441457</v>
      </c>
      <c r="D39" s="43">
        <v>381037</v>
      </c>
      <c r="E39" s="22">
        <v>0.53672975122006972</v>
      </c>
      <c r="F39" s="22">
        <v>0.46327024877993028</v>
      </c>
      <c r="G39" s="63">
        <v>319993559.95999992</v>
      </c>
      <c r="H39" s="23">
        <v>82398389.989999995</v>
      </c>
      <c r="I39" s="23">
        <v>26399463.329999998</v>
      </c>
      <c r="J39" s="23">
        <v>3200000</v>
      </c>
      <c r="K39" s="23">
        <v>29599463.329999998</v>
      </c>
      <c r="L39" s="23"/>
      <c r="M39" s="23">
        <v>26399463.329999998</v>
      </c>
      <c r="N39" s="23">
        <v>79198389.989999995</v>
      </c>
      <c r="O39" s="23">
        <v>79198389.989999995</v>
      </c>
      <c r="P39" s="23">
        <v>79198389.989999965</v>
      </c>
      <c r="Q39" s="23"/>
      <c r="R39" s="110">
        <v>319993559.95999992</v>
      </c>
      <c r="S39" s="110">
        <v>79998389.989999995</v>
      </c>
      <c r="T39" s="110">
        <v>79998389.989999995</v>
      </c>
      <c r="U39" s="110">
        <v>79998389.989999995</v>
      </c>
      <c r="V39" s="110">
        <v>79998389.989999905</v>
      </c>
      <c r="W39" s="110">
        <v>18475539.010000002</v>
      </c>
      <c r="X39" s="23">
        <v>338469098.96999991</v>
      </c>
      <c r="Y39" s="23">
        <v>79998389.989999995</v>
      </c>
      <c r="Z39" s="23">
        <v>98473929</v>
      </c>
      <c r="AA39" s="23">
        <v>79998389.989999995</v>
      </c>
      <c r="AB39" s="23">
        <v>79998389.989999905</v>
      </c>
      <c r="AC39" s="110">
        <v>292312</v>
      </c>
      <c r="AD39" s="123">
        <v>338761410.96999991</v>
      </c>
      <c r="AE39" s="123">
        <v>79998389.989999995</v>
      </c>
      <c r="AF39" s="123">
        <v>98473929</v>
      </c>
      <c r="AG39" s="123">
        <v>80290701.989999995</v>
      </c>
      <c r="AH39" s="123">
        <v>26958442</v>
      </c>
      <c r="AI39" s="123">
        <v>26666130</v>
      </c>
      <c r="AJ39" s="123">
        <v>26666129.989999995</v>
      </c>
      <c r="AK39" s="123">
        <v>79998389.989999905</v>
      </c>
      <c r="AL39" s="23">
        <v>181823327.83000001</v>
      </c>
      <c r="AM39" s="23">
        <v>42937515.960000001</v>
      </c>
      <c r="AN39" s="23">
        <v>52853887.409999996</v>
      </c>
      <c r="AO39" s="23">
        <v>43094408.5</v>
      </c>
      <c r="AP39" s="23">
        <v>42937515.960000008</v>
      </c>
      <c r="AQ39" s="23">
        <v>138170232.12999988</v>
      </c>
      <c r="AR39" s="23">
        <v>37060874.029999994</v>
      </c>
      <c r="AS39" s="23">
        <v>27144502.579999998</v>
      </c>
      <c r="AT39" s="23">
        <v>36903981.489999995</v>
      </c>
      <c r="AU39" s="23">
        <v>37060874.029999897</v>
      </c>
    </row>
    <row r="40" spans="1:47" ht="25.5" x14ac:dyDescent="0.2">
      <c r="A40" s="21">
        <v>34</v>
      </c>
      <c r="B40" s="81" t="s">
        <v>126</v>
      </c>
      <c r="C40" s="43">
        <v>441457</v>
      </c>
      <c r="D40" s="43">
        <v>381037</v>
      </c>
      <c r="E40" s="22">
        <v>0.53672975122006972</v>
      </c>
      <c r="F40" s="22">
        <v>0.46327024877993028</v>
      </c>
      <c r="G40" s="63">
        <v>16263869.979999997</v>
      </c>
      <c r="H40" s="23">
        <v>1908637.8099999996</v>
      </c>
      <c r="I40" s="23">
        <v>1595025.8</v>
      </c>
      <c r="J40" s="23"/>
      <c r="K40" s="23">
        <v>1595025.8</v>
      </c>
      <c r="L40" s="23">
        <v>-2876439.58</v>
      </c>
      <c r="M40" s="23">
        <v>1595025.7899999998</v>
      </c>
      <c r="N40" s="23">
        <v>4785077.3899999997</v>
      </c>
      <c r="O40" s="23">
        <v>4785077.3899999997</v>
      </c>
      <c r="P40" s="23">
        <v>4785077.3899999978</v>
      </c>
      <c r="Q40" s="23"/>
      <c r="R40" s="110">
        <v>16263869.979999997</v>
      </c>
      <c r="S40" s="110">
        <v>4065967.5</v>
      </c>
      <c r="T40" s="110">
        <v>4065967.5</v>
      </c>
      <c r="U40" s="110">
        <v>4065967.5</v>
      </c>
      <c r="V40" s="110">
        <v>4065967.4799999967</v>
      </c>
      <c r="W40" s="110">
        <v>-2152005.5699999998</v>
      </c>
      <c r="X40" s="23">
        <v>14111864.409999996</v>
      </c>
      <c r="Y40" s="23">
        <v>4065967.5</v>
      </c>
      <c r="Z40" s="23">
        <v>1913961.9300000002</v>
      </c>
      <c r="AA40" s="23">
        <v>4065967.5</v>
      </c>
      <c r="AB40" s="23">
        <v>4065967.4799999967</v>
      </c>
      <c r="AC40" s="110">
        <v>-3365000</v>
      </c>
      <c r="AD40" s="123">
        <v>10746864.409999996</v>
      </c>
      <c r="AE40" s="123">
        <v>2383467.5</v>
      </c>
      <c r="AF40" s="123">
        <v>231461.93000000017</v>
      </c>
      <c r="AG40" s="123">
        <v>4065967.5</v>
      </c>
      <c r="AH40" s="123">
        <v>1355322.5</v>
      </c>
      <c r="AI40" s="123">
        <v>1355322.5</v>
      </c>
      <c r="AJ40" s="123">
        <v>1355322.5</v>
      </c>
      <c r="AK40" s="123">
        <v>4065967.4799999967</v>
      </c>
      <c r="AL40" s="23">
        <v>5768161.8600000003</v>
      </c>
      <c r="AM40" s="23">
        <v>1279277.92</v>
      </c>
      <c r="AN40" s="23">
        <v>124232.5</v>
      </c>
      <c r="AO40" s="23">
        <v>2182325.7200000002</v>
      </c>
      <c r="AP40" s="23">
        <v>2182325.7200000002</v>
      </c>
      <c r="AQ40" s="23">
        <v>10495708.119999995</v>
      </c>
      <c r="AR40" s="23">
        <v>2786689.58</v>
      </c>
      <c r="AS40" s="23">
        <v>3941735</v>
      </c>
      <c r="AT40" s="23">
        <v>1883641.7799999998</v>
      </c>
      <c r="AU40" s="23">
        <v>1883641.7599999965</v>
      </c>
    </row>
    <row r="41" spans="1:47" ht="30" x14ac:dyDescent="0.2">
      <c r="A41" s="21">
        <v>35</v>
      </c>
      <c r="B41" s="1" t="s">
        <v>59</v>
      </c>
      <c r="C41" s="3">
        <v>316567</v>
      </c>
      <c r="D41" s="3">
        <v>62005</v>
      </c>
      <c r="E41" s="22">
        <v>0.83621345477214371</v>
      </c>
      <c r="F41" s="22">
        <v>0.16378654522785629</v>
      </c>
      <c r="G41" s="63">
        <v>357814940.02000004</v>
      </c>
      <c r="H41" s="23">
        <v>87053735.010000005</v>
      </c>
      <c r="I41" s="23">
        <v>30084578.34</v>
      </c>
      <c r="J41" s="23">
        <v>-3200000</v>
      </c>
      <c r="K41" s="23">
        <v>26884578.34</v>
      </c>
      <c r="L41" s="23"/>
      <c r="M41" s="23">
        <v>30084578.330000002</v>
      </c>
      <c r="N41" s="23">
        <v>90253735.010000005</v>
      </c>
      <c r="O41" s="23">
        <v>90253735.010000005</v>
      </c>
      <c r="P41" s="23">
        <v>90253734.989999995</v>
      </c>
      <c r="Q41" s="23">
        <v>-6000000</v>
      </c>
      <c r="R41" s="110">
        <v>351814940.02000004</v>
      </c>
      <c r="S41" s="110">
        <v>85853735.010000005</v>
      </c>
      <c r="T41" s="110">
        <v>87053735.010000005</v>
      </c>
      <c r="U41" s="110">
        <v>89453735.010000005</v>
      </c>
      <c r="V41" s="110">
        <v>89453734.990000054</v>
      </c>
      <c r="W41" s="110">
        <v>319427.96000000002</v>
      </c>
      <c r="X41" s="23">
        <v>352134367.98000002</v>
      </c>
      <c r="Y41" s="23">
        <v>85853735.010000005</v>
      </c>
      <c r="Z41" s="23">
        <v>87373162.969999999</v>
      </c>
      <c r="AA41" s="23">
        <v>89453735.010000005</v>
      </c>
      <c r="AB41" s="23">
        <v>89453734.990000024</v>
      </c>
      <c r="AC41" s="110">
        <v>2386171</v>
      </c>
      <c r="AD41" s="123">
        <v>354520538.98000002</v>
      </c>
      <c r="AE41" s="123">
        <v>85853735.010000005</v>
      </c>
      <c r="AF41" s="123">
        <v>87373162.969999999</v>
      </c>
      <c r="AG41" s="123">
        <v>91839906.010000005</v>
      </c>
      <c r="AH41" s="123">
        <v>32204082.670000002</v>
      </c>
      <c r="AI41" s="123">
        <v>29817911.670000002</v>
      </c>
      <c r="AJ41" s="123">
        <v>29817911.670000002</v>
      </c>
      <c r="AK41" s="123">
        <v>89453734.990000024</v>
      </c>
      <c r="AL41" s="23">
        <v>296454844.69</v>
      </c>
      <c r="AM41" s="23">
        <v>71792048.359999999</v>
      </c>
      <c r="AN41" s="23">
        <v>73062614.459999993</v>
      </c>
      <c r="AO41" s="23">
        <v>76797765.090000004</v>
      </c>
      <c r="AP41" s="23">
        <v>74802416.780000001</v>
      </c>
      <c r="AQ41" s="23">
        <v>55360095.330000073</v>
      </c>
      <c r="AR41" s="23">
        <v>14061686.650000006</v>
      </c>
      <c r="AS41" s="23">
        <v>13991120.550000012</v>
      </c>
      <c r="AT41" s="23">
        <v>12655969.920000002</v>
      </c>
      <c r="AU41" s="23">
        <v>14651318.210000053</v>
      </c>
    </row>
    <row r="42" spans="1:47" ht="15" x14ac:dyDescent="0.2">
      <c r="A42" s="21">
        <v>36</v>
      </c>
      <c r="B42" s="1" t="s">
        <v>28</v>
      </c>
      <c r="C42" s="43">
        <v>20296</v>
      </c>
      <c r="D42" s="43">
        <v>7088</v>
      </c>
      <c r="E42" s="22">
        <v>0.74116272275781481</v>
      </c>
      <c r="F42" s="22">
        <v>0.25883727724218519</v>
      </c>
      <c r="G42" s="63">
        <v>619209178.60000002</v>
      </c>
      <c r="H42" s="23">
        <v>194906624.24000001</v>
      </c>
      <c r="I42" s="23">
        <v>47144728.259999998</v>
      </c>
      <c r="J42" s="23"/>
      <c r="K42" s="23">
        <v>47144728.259999998</v>
      </c>
      <c r="L42" s="23">
        <v>53472439.450000003</v>
      </c>
      <c r="M42" s="23">
        <v>47144728.270000003</v>
      </c>
      <c r="N42" s="23">
        <v>141434184.78999999</v>
      </c>
      <c r="O42" s="23">
        <v>141434184.78999999</v>
      </c>
      <c r="P42" s="23">
        <v>141434184.78000006</v>
      </c>
      <c r="Q42" s="23"/>
      <c r="R42" s="110">
        <v>619209178.60000002</v>
      </c>
      <c r="S42" s="110">
        <v>194906624.24000001</v>
      </c>
      <c r="T42" s="110">
        <v>154802294.65000001</v>
      </c>
      <c r="U42" s="110">
        <v>154802294.65000001</v>
      </c>
      <c r="V42" s="110">
        <v>114697965.06000003</v>
      </c>
      <c r="W42" s="110">
        <v>-10316020.710000001</v>
      </c>
      <c r="X42" s="23">
        <v>608893157.88999999</v>
      </c>
      <c r="Y42" s="23">
        <v>194906624.24000001</v>
      </c>
      <c r="Z42" s="23">
        <v>141434184.78999999</v>
      </c>
      <c r="AA42" s="23">
        <v>136276174.43000001</v>
      </c>
      <c r="AB42" s="23">
        <v>136276174.43000001</v>
      </c>
      <c r="AC42" s="110">
        <v>29739590</v>
      </c>
      <c r="AD42" s="123">
        <v>638632747.88999999</v>
      </c>
      <c r="AE42" s="123">
        <v>194906624.24000001</v>
      </c>
      <c r="AF42" s="123">
        <v>141434184.78999999</v>
      </c>
      <c r="AG42" s="123">
        <v>166015764.43000001</v>
      </c>
      <c r="AH42" s="123">
        <v>75164981.479999989</v>
      </c>
      <c r="AI42" s="123">
        <v>45425391.479999997</v>
      </c>
      <c r="AJ42" s="123">
        <v>45425391.470000021</v>
      </c>
      <c r="AK42" s="123">
        <v>136276174.43000001</v>
      </c>
      <c r="AL42" s="23">
        <v>473330786.26999998</v>
      </c>
      <c r="AM42" s="23">
        <v>144457524.31</v>
      </c>
      <c r="AN42" s="23">
        <v>104825745.48999999</v>
      </c>
      <c r="AO42" s="23">
        <v>123044695.98999999</v>
      </c>
      <c r="AP42" s="23">
        <v>101002820.47999997</v>
      </c>
      <c r="AQ42" s="23">
        <v>145878392.3300001</v>
      </c>
      <c r="AR42" s="23">
        <v>50449099.930000007</v>
      </c>
      <c r="AS42" s="23">
        <v>49976549.160000011</v>
      </c>
      <c r="AT42" s="23">
        <v>31757598.660000011</v>
      </c>
      <c r="AU42" s="23">
        <v>13695144.580000058</v>
      </c>
    </row>
    <row r="43" spans="1:47" ht="15" x14ac:dyDescent="0.2">
      <c r="A43" s="21">
        <v>37</v>
      </c>
      <c r="B43" s="1" t="s">
        <v>29</v>
      </c>
      <c r="C43" s="43">
        <v>60194</v>
      </c>
      <c r="D43" s="43">
        <v>10332</v>
      </c>
      <c r="E43" s="22">
        <v>0.85350083657091003</v>
      </c>
      <c r="F43" s="22">
        <v>0.14649916342908997</v>
      </c>
      <c r="G43" s="63">
        <v>0</v>
      </c>
      <c r="H43" s="23">
        <v>0</v>
      </c>
      <c r="I43" s="23">
        <v>0</v>
      </c>
      <c r="J43" s="23"/>
      <c r="K43" s="23">
        <v>0</v>
      </c>
      <c r="L43" s="23"/>
      <c r="M43" s="23">
        <v>0</v>
      </c>
      <c r="N43" s="23">
        <v>0</v>
      </c>
      <c r="O43" s="23">
        <v>0</v>
      </c>
      <c r="P43" s="23">
        <v>0</v>
      </c>
      <c r="Q43" s="23"/>
      <c r="R43" s="110">
        <v>0</v>
      </c>
      <c r="S43" s="110">
        <v>0</v>
      </c>
      <c r="T43" s="110">
        <v>0</v>
      </c>
      <c r="U43" s="110">
        <v>0</v>
      </c>
      <c r="V43" s="110">
        <v>0</v>
      </c>
      <c r="W43" s="110"/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110"/>
      <c r="AD43" s="123">
        <v>0</v>
      </c>
      <c r="AE43" s="123">
        <v>0</v>
      </c>
      <c r="AF43" s="123">
        <v>0</v>
      </c>
      <c r="AG43" s="123">
        <v>0</v>
      </c>
      <c r="AH43" s="123">
        <v>0</v>
      </c>
      <c r="AI43" s="123">
        <v>0</v>
      </c>
      <c r="AJ43" s="123">
        <v>0</v>
      </c>
      <c r="AK43" s="123">
        <v>0</v>
      </c>
      <c r="AL43" s="23">
        <v>0</v>
      </c>
      <c r="AM43" s="23">
        <v>0</v>
      </c>
      <c r="AN43" s="23">
        <v>0</v>
      </c>
      <c r="AO43" s="23">
        <v>0</v>
      </c>
      <c r="AP43" s="23">
        <v>0</v>
      </c>
      <c r="AQ43" s="23">
        <v>0</v>
      </c>
      <c r="AR43" s="23">
        <v>0</v>
      </c>
      <c r="AS43" s="23">
        <v>0</v>
      </c>
      <c r="AT43" s="23">
        <v>0</v>
      </c>
      <c r="AU43" s="23">
        <v>0</v>
      </c>
    </row>
    <row r="44" spans="1:47" ht="15" x14ac:dyDescent="0.2">
      <c r="A44" s="21">
        <v>38</v>
      </c>
      <c r="B44" s="1" t="s">
        <v>30</v>
      </c>
      <c r="C44" s="43">
        <v>94360</v>
      </c>
      <c r="D44" s="43">
        <v>17577</v>
      </c>
      <c r="E44" s="22">
        <v>0.84297417297229693</v>
      </c>
      <c r="F44" s="22">
        <v>0.15702582702770307</v>
      </c>
      <c r="G44" s="63">
        <v>0</v>
      </c>
      <c r="H44" s="23">
        <v>0</v>
      </c>
      <c r="I44" s="23">
        <v>0</v>
      </c>
      <c r="J44" s="23"/>
      <c r="K44" s="23">
        <v>0</v>
      </c>
      <c r="L44" s="23"/>
      <c r="M44" s="23">
        <v>0</v>
      </c>
      <c r="N44" s="23">
        <v>0</v>
      </c>
      <c r="O44" s="23">
        <v>0</v>
      </c>
      <c r="P44" s="23">
        <v>0</v>
      </c>
      <c r="Q44" s="23"/>
      <c r="R44" s="110">
        <v>0</v>
      </c>
      <c r="S44" s="110">
        <v>0</v>
      </c>
      <c r="T44" s="110">
        <v>0</v>
      </c>
      <c r="U44" s="110">
        <v>0</v>
      </c>
      <c r="V44" s="110">
        <v>0</v>
      </c>
      <c r="W44" s="110"/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110"/>
      <c r="AD44" s="123">
        <v>0</v>
      </c>
      <c r="AE44" s="123">
        <v>0</v>
      </c>
      <c r="AF44" s="123">
        <v>0</v>
      </c>
      <c r="AG44" s="123">
        <v>0</v>
      </c>
      <c r="AH44" s="123">
        <v>0</v>
      </c>
      <c r="AI44" s="123">
        <v>0</v>
      </c>
      <c r="AJ44" s="123">
        <v>0</v>
      </c>
      <c r="AK44" s="123">
        <v>0</v>
      </c>
      <c r="AL44" s="23">
        <v>0</v>
      </c>
      <c r="AM44" s="23">
        <v>0</v>
      </c>
      <c r="AN44" s="23">
        <v>0</v>
      </c>
      <c r="AO44" s="23">
        <v>0</v>
      </c>
      <c r="AP44" s="23">
        <v>0</v>
      </c>
      <c r="AQ44" s="23">
        <v>0</v>
      </c>
      <c r="AR44" s="23">
        <v>0</v>
      </c>
      <c r="AS44" s="23">
        <v>0</v>
      </c>
      <c r="AT44" s="23">
        <v>0</v>
      </c>
      <c r="AU44" s="23">
        <v>0</v>
      </c>
    </row>
    <row r="45" spans="1:47" ht="15" x14ac:dyDescent="0.2">
      <c r="A45" s="21">
        <v>39</v>
      </c>
      <c r="B45" s="1" t="s">
        <v>31</v>
      </c>
      <c r="C45" s="43">
        <v>92101</v>
      </c>
      <c r="D45" s="43">
        <v>20950</v>
      </c>
      <c r="E45" s="22">
        <v>0.81468540747096441</v>
      </c>
      <c r="F45" s="22">
        <v>0.18531459252903559</v>
      </c>
      <c r="G45" s="63">
        <v>0</v>
      </c>
      <c r="H45" s="23">
        <v>0</v>
      </c>
      <c r="I45" s="23">
        <v>0</v>
      </c>
      <c r="J45" s="23"/>
      <c r="K45" s="23">
        <v>0</v>
      </c>
      <c r="L45" s="23"/>
      <c r="M45" s="23">
        <v>0</v>
      </c>
      <c r="N45" s="23">
        <v>0</v>
      </c>
      <c r="O45" s="23">
        <v>0</v>
      </c>
      <c r="P45" s="23">
        <v>0</v>
      </c>
      <c r="Q45" s="23"/>
      <c r="R45" s="110">
        <v>0</v>
      </c>
      <c r="S45" s="110">
        <v>0</v>
      </c>
      <c r="T45" s="110">
        <v>0</v>
      </c>
      <c r="U45" s="110">
        <v>0</v>
      </c>
      <c r="V45" s="110">
        <v>0</v>
      </c>
      <c r="W45" s="110"/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110"/>
      <c r="AD45" s="123">
        <v>0</v>
      </c>
      <c r="AE45" s="123">
        <v>0</v>
      </c>
      <c r="AF45" s="123">
        <v>0</v>
      </c>
      <c r="AG45" s="123">
        <v>0</v>
      </c>
      <c r="AH45" s="123">
        <v>0</v>
      </c>
      <c r="AI45" s="123">
        <v>0</v>
      </c>
      <c r="AJ45" s="123">
        <v>0</v>
      </c>
      <c r="AK45" s="123">
        <v>0</v>
      </c>
      <c r="AL45" s="23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3">
        <v>0</v>
      </c>
    </row>
    <row r="46" spans="1:47" ht="30" x14ac:dyDescent="0.2">
      <c r="A46" s="21">
        <v>40</v>
      </c>
      <c r="B46" s="1" t="s">
        <v>32</v>
      </c>
      <c r="C46" s="43">
        <v>95167</v>
      </c>
      <c r="D46" s="43">
        <v>79385</v>
      </c>
      <c r="E46" s="22">
        <v>0.54520715889820803</v>
      </c>
      <c r="F46" s="22">
        <v>0.45479284110179197</v>
      </c>
      <c r="G46" s="63">
        <v>0</v>
      </c>
      <c r="H46" s="23">
        <v>0</v>
      </c>
      <c r="I46" s="23">
        <v>0</v>
      </c>
      <c r="J46" s="23"/>
      <c r="K46" s="23">
        <v>0</v>
      </c>
      <c r="L46" s="23"/>
      <c r="M46" s="23">
        <v>0</v>
      </c>
      <c r="N46" s="23">
        <v>0</v>
      </c>
      <c r="O46" s="23">
        <v>0</v>
      </c>
      <c r="P46" s="23">
        <v>0</v>
      </c>
      <c r="Q46" s="23"/>
      <c r="R46" s="110">
        <v>0</v>
      </c>
      <c r="S46" s="110">
        <v>0</v>
      </c>
      <c r="T46" s="110">
        <v>0</v>
      </c>
      <c r="U46" s="110">
        <v>0</v>
      </c>
      <c r="V46" s="110">
        <v>0</v>
      </c>
      <c r="W46" s="110"/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110"/>
      <c r="AD46" s="123">
        <v>0</v>
      </c>
      <c r="AE46" s="123">
        <v>0</v>
      </c>
      <c r="AF46" s="123">
        <v>0</v>
      </c>
      <c r="AG46" s="123">
        <v>0</v>
      </c>
      <c r="AH46" s="123">
        <v>0</v>
      </c>
      <c r="AI46" s="123">
        <v>0</v>
      </c>
      <c r="AJ46" s="123">
        <v>0</v>
      </c>
      <c r="AK46" s="123">
        <v>0</v>
      </c>
      <c r="AL46" s="23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3">
        <v>0</v>
      </c>
    </row>
    <row r="47" spans="1:47" ht="30" x14ac:dyDescent="0.2">
      <c r="A47" s="21">
        <v>41</v>
      </c>
      <c r="B47" s="1" t="s">
        <v>33</v>
      </c>
      <c r="C47" s="43">
        <v>346290</v>
      </c>
      <c r="D47" s="43">
        <v>301652</v>
      </c>
      <c r="E47" s="22">
        <v>0.53444598436279789</v>
      </c>
      <c r="F47" s="22">
        <v>0.46555401563720211</v>
      </c>
      <c r="G47" s="63">
        <v>0</v>
      </c>
      <c r="H47" s="23">
        <v>0</v>
      </c>
      <c r="I47" s="23">
        <v>0</v>
      </c>
      <c r="J47" s="23"/>
      <c r="K47" s="23">
        <v>0</v>
      </c>
      <c r="L47" s="23"/>
      <c r="M47" s="23">
        <v>0</v>
      </c>
      <c r="N47" s="23">
        <v>0</v>
      </c>
      <c r="O47" s="23">
        <v>0</v>
      </c>
      <c r="P47" s="23">
        <v>0</v>
      </c>
      <c r="Q47" s="23"/>
      <c r="R47" s="110">
        <v>0</v>
      </c>
      <c r="S47" s="110">
        <v>0</v>
      </c>
      <c r="T47" s="110">
        <v>0</v>
      </c>
      <c r="U47" s="110">
        <v>0</v>
      </c>
      <c r="V47" s="110">
        <v>0</v>
      </c>
      <c r="W47" s="110"/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110"/>
      <c r="AD47" s="123">
        <v>0</v>
      </c>
      <c r="AE47" s="123">
        <v>0</v>
      </c>
      <c r="AF47" s="123">
        <v>0</v>
      </c>
      <c r="AG47" s="123">
        <v>0</v>
      </c>
      <c r="AH47" s="123">
        <v>0</v>
      </c>
      <c r="AI47" s="123">
        <v>0</v>
      </c>
      <c r="AJ47" s="123">
        <v>0</v>
      </c>
      <c r="AK47" s="1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v>0</v>
      </c>
      <c r="AS47" s="23">
        <v>0</v>
      </c>
      <c r="AT47" s="23">
        <v>0</v>
      </c>
      <c r="AU47" s="23">
        <v>0</v>
      </c>
    </row>
    <row r="48" spans="1:47" ht="15" x14ac:dyDescent="0.2">
      <c r="A48" s="21">
        <v>42</v>
      </c>
      <c r="B48" s="1" t="s">
        <v>34</v>
      </c>
      <c r="C48" s="43">
        <v>6169</v>
      </c>
      <c r="D48" s="43">
        <v>8051</v>
      </c>
      <c r="E48" s="22">
        <v>0.43382559774964841</v>
      </c>
      <c r="F48" s="22">
        <v>0.56617440225035165</v>
      </c>
      <c r="G48" s="63">
        <v>31094816.919999994</v>
      </c>
      <c r="H48" s="23">
        <v>4865769.379999999</v>
      </c>
      <c r="I48" s="23">
        <v>2914338.62</v>
      </c>
      <c r="J48" s="23"/>
      <c r="K48" s="23">
        <v>2914338.62</v>
      </c>
      <c r="L48" s="23">
        <v>-3877246.47</v>
      </c>
      <c r="M48" s="23">
        <v>2914338.6099999994</v>
      </c>
      <c r="N48" s="23">
        <v>8743015.8499999996</v>
      </c>
      <c r="O48" s="23">
        <v>8743015.8499999996</v>
      </c>
      <c r="P48" s="23">
        <v>8743015.839999998</v>
      </c>
      <c r="Q48" s="23">
        <v>-478471.36</v>
      </c>
      <c r="R48" s="110">
        <v>30616345.559999995</v>
      </c>
      <c r="S48" s="110">
        <v>7486621.4100000001</v>
      </c>
      <c r="T48" s="110">
        <v>7582315.6900000004</v>
      </c>
      <c r="U48" s="110">
        <v>7773704.2300000004</v>
      </c>
      <c r="V48" s="110">
        <v>7773704.229999993</v>
      </c>
      <c r="W48" s="110"/>
      <c r="X48" s="23">
        <v>30616345.559999995</v>
      </c>
      <c r="Y48" s="23">
        <v>7486621.4100000001</v>
      </c>
      <c r="Z48" s="23">
        <v>7582315.6900000004</v>
      </c>
      <c r="AA48" s="23">
        <v>7773704.2300000004</v>
      </c>
      <c r="AB48" s="23">
        <v>7773704.229999993</v>
      </c>
      <c r="AC48" s="110">
        <v>-4072966</v>
      </c>
      <c r="AD48" s="123">
        <v>26543379.559999995</v>
      </c>
      <c r="AE48" s="123">
        <v>7486621.4100000001</v>
      </c>
      <c r="AF48" s="123">
        <v>3509349.6900000004</v>
      </c>
      <c r="AG48" s="123">
        <v>7773704.2300000004</v>
      </c>
      <c r="AH48" s="123">
        <v>2591234.7400000002</v>
      </c>
      <c r="AI48" s="123">
        <v>2591234.7400000002</v>
      </c>
      <c r="AJ48" s="123">
        <v>2591234.75</v>
      </c>
      <c r="AK48" s="123">
        <v>7773704.229999993</v>
      </c>
      <c r="AL48" s="23">
        <v>11515197.5</v>
      </c>
      <c r="AM48" s="23">
        <v>3247888.01</v>
      </c>
      <c r="AN48" s="23">
        <v>1522445.73</v>
      </c>
      <c r="AO48" s="23">
        <v>3372431.88</v>
      </c>
      <c r="AP48" s="23">
        <v>3372431.88</v>
      </c>
      <c r="AQ48" s="23">
        <v>19101148.059999995</v>
      </c>
      <c r="AR48" s="23">
        <v>4238733.4000000004</v>
      </c>
      <c r="AS48" s="23">
        <v>6059869.9600000009</v>
      </c>
      <c r="AT48" s="23">
        <v>4401272.3500000006</v>
      </c>
      <c r="AU48" s="23">
        <v>4401272.3499999931</v>
      </c>
    </row>
    <row r="49" spans="1:47" ht="30" x14ac:dyDescent="0.2">
      <c r="A49" s="21">
        <v>43</v>
      </c>
      <c r="B49" s="1" t="s">
        <v>35</v>
      </c>
      <c r="C49" s="43">
        <v>39603</v>
      </c>
      <c r="D49" s="43">
        <v>52394</v>
      </c>
      <c r="E49" s="22">
        <v>0.4304814287422416</v>
      </c>
      <c r="F49" s="22">
        <v>0.5695185712577584</v>
      </c>
      <c r="G49" s="63">
        <v>220220583.24000001</v>
      </c>
      <c r="H49" s="23">
        <v>55055145.810000002</v>
      </c>
      <c r="I49" s="23">
        <v>18351715.27</v>
      </c>
      <c r="J49" s="23"/>
      <c r="K49" s="23">
        <v>18351715.27</v>
      </c>
      <c r="L49" s="23"/>
      <c r="M49" s="23">
        <v>18351715.270000007</v>
      </c>
      <c r="N49" s="23">
        <v>55055145.810000002</v>
      </c>
      <c r="O49" s="23">
        <v>55055145.810000002</v>
      </c>
      <c r="P49" s="23">
        <v>55055145.810000002</v>
      </c>
      <c r="Q49" s="23"/>
      <c r="R49" s="110">
        <v>220220583.24000001</v>
      </c>
      <c r="S49" s="110">
        <v>55055145.810000002</v>
      </c>
      <c r="T49" s="110">
        <v>55055145.810000002</v>
      </c>
      <c r="U49" s="110">
        <v>55055145.810000002</v>
      </c>
      <c r="V49" s="110">
        <v>55055145.810000002</v>
      </c>
      <c r="W49" s="110">
        <v>-8159518.2999999998</v>
      </c>
      <c r="X49" s="23">
        <v>212061064.94</v>
      </c>
      <c r="Y49" s="23">
        <v>55055145.810000002</v>
      </c>
      <c r="Z49" s="23">
        <v>55055145.810000002</v>
      </c>
      <c r="AA49" s="23">
        <v>50975386.660000004</v>
      </c>
      <c r="AB49" s="23">
        <v>50975386.659999989</v>
      </c>
      <c r="AC49" s="110"/>
      <c r="AD49" s="123">
        <v>212061064.94</v>
      </c>
      <c r="AE49" s="123">
        <v>55055145.810000002</v>
      </c>
      <c r="AF49" s="123">
        <v>55055145.810000002</v>
      </c>
      <c r="AG49" s="123">
        <v>50975386.659999996</v>
      </c>
      <c r="AH49" s="123">
        <v>16991795.550000001</v>
      </c>
      <c r="AI49" s="123">
        <v>16991795.550000001</v>
      </c>
      <c r="AJ49" s="123">
        <v>16991795.559999999</v>
      </c>
      <c r="AK49" s="123">
        <v>50975386.659999989</v>
      </c>
      <c r="AL49" s="23">
        <v>91288350.219999999</v>
      </c>
      <c r="AM49" s="23">
        <v>23700217.829999998</v>
      </c>
      <c r="AN49" s="23">
        <v>23700217.829999998</v>
      </c>
      <c r="AO49" s="23">
        <v>21943957.280000001</v>
      </c>
      <c r="AP49" s="23">
        <v>21943957.280000001</v>
      </c>
      <c r="AQ49" s="23">
        <v>128932233.02000001</v>
      </c>
      <c r="AR49" s="23">
        <v>31354927.980000004</v>
      </c>
      <c r="AS49" s="23">
        <v>31354927.980000004</v>
      </c>
      <c r="AT49" s="23">
        <v>33111188.530000001</v>
      </c>
      <c r="AU49" s="23">
        <v>33111188.530000001</v>
      </c>
    </row>
    <row r="50" spans="1:47" ht="15" x14ac:dyDescent="0.2">
      <c r="A50" s="21">
        <v>44</v>
      </c>
      <c r="B50" s="1" t="s">
        <v>60</v>
      </c>
      <c r="C50" s="43">
        <v>23717</v>
      </c>
      <c r="D50" s="43">
        <v>30057</v>
      </c>
      <c r="E50" s="22">
        <v>0.44104957786290772</v>
      </c>
      <c r="F50" s="22">
        <v>0.55895042213709223</v>
      </c>
      <c r="G50" s="63">
        <v>0</v>
      </c>
      <c r="H50" s="23">
        <v>0</v>
      </c>
      <c r="I50" s="23">
        <v>0</v>
      </c>
      <c r="J50" s="23"/>
      <c r="K50" s="23">
        <v>0</v>
      </c>
      <c r="L50" s="23"/>
      <c r="M50" s="23">
        <v>0</v>
      </c>
      <c r="N50" s="23">
        <v>0</v>
      </c>
      <c r="O50" s="23">
        <v>0</v>
      </c>
      <c r="P50" s="23">
        <v>0</v>
      </c>
      <c r="Q50" s="23"/>
      <c r="R50" s="110">
        <v>0</v>
      </c>
      <c r="S50" s="110">
        <v>0</v>
      </c>
      <c r="T50" s="110">
        <v>0</v>
      </c>
      <c r="U50" s="110">
        <v>0</v>
      </c>
      <c r="V50" s="110">
        <v>0</v>
      </c>
      <c r="W50" s="110"/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110"/>
      <c r="AD50" s="123">
        <v>0</v>
      </c>
      <c r="AE50" s="123">
        <v>0</v>
      </c>
      <c r="AF50" s="123">
        <v>0</v>
      </c>
      <c r="AG50" s="123">
        <v>0</v>
      </c>
      <c r="AH50" s="123">
        <v>0</v>
      </c>
      <c r="AI50" s="123">
        <v>0</v>
      </c>
      <c r="AJ50" s="123">
        <v>0</v>
      </c>
      <c r="AK50" s="1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</row>
    <row r="51" spans="1:47" ht="15" x14ac:dyDescent="0.2">
      <c r="A51" s="21">
        <v>45</v>
      </c>
      <c r="B51" s="1" t="s">
        <v>61</v>
      </c>
      <c r="C51" s="43">
        <v>7129</v>
      </c>
      <c r="D51" s="43">
        <v>1196</v>
      </c>
      <c r="E51" s="22">
        <v>0.85633633633633632</v>
      </c>
      <c r="F51" s="22">
        <v>0.14366366366366368</v>
      </c>
      <c r="G51" s="63">
        <v>54844994.969999991</v>
      </c>
      <c r="H51" s="23">
        <v>14612688.26</v>
      </c>
      <c r="I51" s="23">
        <v>4470256.3</v>
      </c>
      <c r="J51" s="23"/>
      <c r="K51" s="23">
        <v>4470256.3</v>
      </c>
      <c r="L51" s="23">
        <v>1201919.3500000001</v>
      </c>
      <c r="M51" s="23">
        <v>4470256.3099999996</v>
      </c>
      <c r="N51" s="23">
        <v>13410768.91</v>
      </c>
      <c r="O51" s="23">
        <v>13410768.91</v>
      </c>
      <c r="P51" s="23">
        <v>13410768.889999993</v>
      </c>
      <c r="Q51" s="23">
        <v>5016575.71</v>
      </c>
      <c r="R51" s="110">
        <v>59861570.679999992</v>
      </c>
      <c r="S51" s="110">
        <v>16721194.17</v>
      </c>
      <c r="T51" s="110">
        <v>15717879.029999999</v>
      </c>
      <c r="U51" s="110">
        <v>13711248.74</v>
      </c>
      <c r="V51" s="110">
        <v>13711248.739999989</v>
      </c>
      <c r="W51" s="110"/>
      <c r="X51" s="23">
        <v>59861570.679999992</v>
      </c>
      <c r="Y51" s="23">
        <v>16721194.17</v>
      </c>
      <c r="Z51" s="23">
        <v>15717879.029999999</v>
      </c>
      <c r="AA51" s="23">
        <v>13711248.74</v>
      </c>
      <c r="AB51" s="23">
        <v>13711248.739999989</v>
      </c>
      <c r="AC51" s="110">
        <v>2038791</v>
      </c>
      <c r="AD51" s="123">
        <v>61900361.679999985</v>
      </c>
      <c r="AE51" s="123">
        <v>16721194.17</v>
      </c>
      <c r="AF51" s="123">
        <v>15717879.029999999</v>
      </c>
      <c r="AG51" s="123">
        <v>15750039.74</v>
      </c>
      <c r="AH51" s="123">
        <v>6609207.25</v>
      </c>
      <c r="AI51" s="123">
        <v>4570416.25</v>
      </c>
      <c r="AJ51" s="123">
        <v>4570416.24</v>
      </c>
      <c r="AK51" s="123">
        <v>13711248.739999989</v>
      </c>
      <c r="AL51" s="23">
        <v>53007528.939999998</v>
      </c>
      <c r="AM51" s="23">
        <v>14318966.15</v>
      </c>
      <c r="AN51" s="23">
        <v>13459790.939999999</v>
      </c>
      <c r="AO51" s="23">
        <v>13487331.33</v>
      </c>
      <c r="AP51" s="23">
        <v>11741440.520000001</v>
      </c>
      <c r="AQ51" s="23">
        <v>6854041.7399999872</v>
      </c>
      <c r="AR51" s="23">
        <v>2402228.0199999996</v>
      </c>
      <c r="AS51" s="23">
        <v>2258088.09</v>
      </c>
      <c r="AT51" s="23">
        <v>223917.41000000015</v>
      </c>
      <c r="AU51" s="23">
        <v>1969808.2199999876</v>
      </c>
    </row>
    <row r="52" spans="1:47" ht="30" x14ac:dyDescent="0.2">
      <c r="A52" s="21">
        <v>46</v>
      </c>
      <c r="B52" s="1" t="s">
        <v>36</v>
      </c>
      <c r="C52" s="43">
        <v>441457</v>
      </c>
      <c r="D52" s="43">
        <v>381037</v>
      </c>
      <c r="E52" s="22">
        <v>0.53672975122006972</v>
      </c>
      <c r="F52" s="22">
        <v>0.46327024877993028</v>
      </c>
      <c r="G52" s="63">
        <v>0</v>
      </c>
      <c r="H52" s="23">
        <v>0</v>
      </c>
      <c r="I52" s="23">
        <v>0</v>
      </c>
      <c r="J52" s="23"/>
      <c r="K52" s="23">
        <v>0</v>
      </c>
      <c r="L52" s="23"/>
      <c r="M52" s="23">
        <v>0</v>
      </c>
      <c r="N52" s="23">
        <v>0</v>
      </c>
      <c r="O52" s="23">
        <v>0</v>
      </c>
      <c r="P52" s="23">
        <v>0</v>
      </c>
      <c r="Q52" s="23"/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/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110"/>
      <c r="AD52" s="123">
        <v>0</v>
      </c>
      <c r="AE52" s="123">
        <v>0</v>
      </c>
      <c r="AF52" s="123">
        <v>0</v>
      </c>
      <c r="AG52" s="123">
        <v>0</v>
      </c>
      <c r="AH52" s="123">
        <v>0</v>
      </c>
      <c r="AI52" s="123">
        <v>0</v>
      </c>
      <c r="AJ52" s="123">
        <v>0</v>
      </c>
      <c r="AK52" s="123">
        <v>0</v>
      </c>
      <c r="AL52" s="23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</row>
    <row r="53" spans="1:47" ht="15" x14ac:dyDescent="0.2">
      <c r="A53" s="21">
        <v>47</v>
      </c>
      <c r="B53" s="1" t="s">
        <v>37</v>
      </c>
      <c r="C53" s="43">
        <v>441457</v>
      </c>
      <c r="D53" s="43">
        <v>381037</v>
      </c>
      <c r="E53" s="22">
        <v>0.53672975122006972</v>
      </c>
      <c r="F53" s="22">
        <v>0.46327024877993028</v>
      </c>
      <c r="G53" s="63">
        <v>0</v>
      </c>
      <c r="H53" s="23">
        <v>0</v>
      </c>
      <c r="I53" s="23">
        <v>0</v>
      </c>
      <c r="J53" s="23"/>
      <c r="K53" s="23">
        <v>0</v>
      </c>
      <c r="L53" s="23"/>
      <c r="M53" s="23">
        <v>0</v>
      </c>
      <c r="N53" s="23">
        <v>0</v>
      </c>
      <c r="O53" s="23">
        <v>0</v>
      </c>
      <c r="P53" s="23">
        <v>0</v>
      </c>
      <c r="Q53" s="23"/>
      <c r="R53" s="110">
        <v>0</v>
      </c>
      <c r="S53" s="110">
        <v>0</v>
      </c>
      <c r="T53" s="110">
        <v>0</v>
      </c>
      <c r="U53" s="110">
        <v>0</v>
      </c>
      <c r="V53" s="110">
        <v>0</v>
      </c>
      <c r="W53" s="110"/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110"/>
      <c r="AD53" s="123">
        <v>0</v>
      </c>
      <c r="AE53" s="123">
        <v>0</v>
      </c>
      <c r="AF53" s="123">
        <v>0</v>
      </c>
      <c r="AG53" s="123">
        <v>0</v>
      </c>
      <c r="AH53" s="123">
        <v>0</v>
      </c>
      <c r="AI53" s="123">
        <v>0</v>
      </c>
      <c r="AJ53" s="123">
        <v>0</v>
      </c>
      <c r="AK53" s="1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0</v>
      </c>
      <c r="AU53" s="23">
        <v>0</v>
      </c>
    </row>
    <row r="54" spans="1:47" ht="15" x14ac:dyDescent="0.2">
      <c r="A54" s="21">
        <v>48</v>
      </c>
      <c r="B54" s="1" t="s">
        <v>62</v>
      </c>
      <c r="C54" s="43">
        <v>441457</v>
      </c>
      <c r="D54" s="43">
        <v>381037</v>
      </c>
      <c r="E54" s="22">
        <v>0.53672975122006972</v>
      </c>
      <c r="F54" s="22">
        <v>0.46327024877993028</v>
      </c>
      <c r="G54" s="63">
        <v>0</v>
      </c>
      <c r="H54" s="23">
        <v>0</v>
      </c>
      <c r="I54" s="23">
        <v>0</v>
      </c>
      <c r="J54" s="23"/>
      <c r="K54" s="23">
        <v>0</v>
      </c>
      <c r="L54" s="23"/>
      <c r="M54" s="23">
        <v>0</v>
      </c>
      <c r="N54" s="23">
        <v>0</v>
      </c>
      <c r="O54" s="23">
        <v>0</v>
      </c>
      <c r="P54" s="23">
        <v>0</v>
      </c>
      <c r="Q54" s="23"/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/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110"/>
      <c r="AD54" s="123">
        <v>0</v>
      </c>
      <c r="AE54" s="123">
        <v>0</v>
      </c>
      <c r="AF54" s="123">
        <v>0</v>
      </c>
      <c r="AG54" s="123">
        <v>0</v>
      </c>
      <c r="AH54" s="123">
        <v>0</v>
      </c>
      <c r="AI54" s="123">
        <v>0</v>
      </c>
      <c r="AJ54" s="123">
        <v>0</v>
      </c>
      <c r="AK54" s="123">
        <v>0</v>
      </c>
      <c r="AL54" s="23">
        <v>0</v>
      </c>
      <c r="AM54" s="23">
        <v>0</v>
      </c>
      <c r="AN54" s="23">
        <v>0</v>
      </c>
      <c r="AO54" s="23">
        <v>0</v>
      </c>
      <c r="AP54" s="23">
        <v>0</v>
      </c>
      <c r="AQ54" s="23">
        <v>0</v>
      </c>
      <c r="AR54" s="23">
        <v>0</v>
      </c>
      <c r="AS54" s="23">
        <v>0</v>
      </c>
      <c r="AT54" s="23">
        <v>0</v>
      </c>
      <c r="AU54" s="23">
        <v>0</v>
      </c>
    </row>
    <row r="55" spans="1:47" ht="15" x14ac:dyDescent="0.2">
      <c r="A55" s="21">
        <v>49</v>
      </c>
      <c r="B55" s="1" t="s">
        <v>38</v>
      </c>
      <c r="C55" s="43">
        <v>441457</v>
      </c>
      <c r="D55" s="43">
        <v>381037</v>
      </c>
      <c r="E55" s="22">
        <v>0.53672975122006972</v>
      </c>
      <c r="F55" s="22">
        <v>0.46327024877993028</v>
      </c>
      <c r="G55" s="63">
        <v>0</v>
      </c>
      <c r="H55" s="23">
        <v>0</v>
      </c>
      <c r="I55" s="23">
        <v>0</v>
      </c>
      <c r="J55" s="23"/>
      <c r="K55" s="23">
        <v>0</v>
      </c>
      <c r="L55" s="23"/>
      <c r="M55" s="23">
        <v>0</v>
      </c>
      <c r="N55" s="23">
        <v>0</v>
      </c>
      <c r="O55" s="23">
        <v>0</v>
      </c>
      <c r="P55" s="23">
        <v>0</v>
      </c>
      <c r="Q55" s="23"/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/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110"/>
      <c r="AD55" s="123">
        <v>0</v>
      </c>
      <c r="AE55" s="123">
        <v>0</v>
      </c>
      <c r="AF55" s="123">
        <v>0</v>
      </c>
      <c r="AG55" s="123">
        <v>0</v>
      </c>
      <c r="AH55" s="123">
        <v>0</v>
      </c>
      <c r="AI55" s="123">
        <v>0</v>
      </c>
      <c r="AJ55" s="123">
        <v>0</v>
      </c>
      <c r="AK55" s="123">
        <v>0</v>
      </c>
      <c r="AL55" s="23">
        <v>0</v>
      </c>
      <c r="AM55" s="23">
        <v>0</v>
      </c>
      <c r="AN55" s="23">
        <v>0</v>
      </c>
      <c r="AO55" s="23">
        <v>0</v>
      </c>
      <c r="AP55" s="23">
        <v>0</v>
      </c>
      <c r="AQ55" s="23">
        <v>0</v>
      </c>
      <c r="AR55" s="23">
        <v>0</v>
      </c>
      <c r="AS55" s="23">
        <v>0</v>
      </c>
      <c r="AT55" s="23">
        <v>0</v>
      </c>
      <c r="AU55" s="23">
        <v>0</v>
      </c>
    </row>
    <row r="56" spans="1:47" ht="15" x14ac:dyDescent="0.2">
      <c r="A56" s="21">
        <v>50</v>
      </c>
      <c r="B56" s="1" t="s">
        <v>39</v>
      </c>
      <c r="C56" s="43">
        <v>441457</v>
      </c>
      <c r="D56" s="43">
        <v>381037</v>
      </c>
      <c r="E56" s="22">
        <v>0.53672975122006972</v>
      </c>
      <c r="F56" s="22">
        <v>0.46327024877993028</v>
      </c>
      <c r="G56" s="63">
        <v>0</v>
      </c>
      <c r="H56" s="23">
        <v>0</v>
      </c>
      <c r="I56" s="23">
        <v>0</v>
      </c>
      <c r="J56" s="23"/>
      <c r="K56" s="23">
        <v>0</v>
      </c>
      <c r="L56" s="23"/>
      <c r="M56" s="23">
        <v>0</v>
      </c>
      <c r="N56" s="23">
        <v>0</v>
      </c>
      <c r="O56" s="23">
        <v>0</v>
      </c>
      <c r="P56" s="23">
        <v>0</v>
      </c>
      <c r="Q56" s="23"/>
      <c r="R56" s="110">
        <v>0</v>
      </c>
      <c r="S56" s="110">
        <v>0</v>
      </c>
      <c r="T56" s="110">
        <v>0</v>
      </c>
      <c r="U56" s="110">
        <v>0</v>
      </c>
      <c r="V56" s="110">
        <v>0</v>
      </c>
      <c r="W56" s="110"/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110"/>
      <c r="AD56" s="123">
        <v>0</v>
      </c>
      <c r="AE56" s="123">
        <v>0</v>
      </c>
      <c r="AF56" s="123">
        <v>0</v>
      </c>
      <c r="AG56" s="123">
        <v>0</v>
      </c>
      <c r="AH56" s="123">
        <v>0</v>
      </c>
      <c r="AI56" s="123">
        <v>0</v>
      </c>
      <c r="AJ56" s="123">
        <v>0</v>
      </c>
      <c r="AK56" s="1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0</v>
      </c>
      <c r="AQ56" s="23">
        <v>0</v>
      </c>
      <c r="AR56" s="23">
        <v>0</v>
      </c>
      <c r="AS56" s="23">
        <v>0</v>
      </c>
      <c r="AT56" s="23">
        <v>0</v>
      </c>
      <c r="AU56" s="23">
        <v>0</v>
      </c>
    </row>
    <row r="57" spans="1:47" ht="15" x14ac:dyDescent="0.2">
      <c r="A57" s="21">
        <v>51</v>
      </c>
      <c r="B57" s="1" t="s">
        <v>40</v>
      </c>
      <c r="C57" s="43">
        <v>441457</v>
      </c>
      <c r="D57" s="43">
        <v>381037</v>
      </c>
      <c r="E57" s="22">
        <v>0.53672975122006972</v>
      </c>
      <c r="F57" s="22">
        <v>0.46327024877993028</v>
      </c>
      <c r="G57" s="63">
        <v>0</v>
      </c>
      <c r="H57" s="23">
        <v>0</v>
      </c>
      <c r="I57" s="23">
        <v>0</v>
      </c>
      <c r="J57" s="23"/>
      <c r="K57" s="23">
        <v>0</v>
      </c>
      <c r="L57" s="23"/>
      <c r="M57" s="23">
        <v>0</v>
      </c>
      <c r="N57" s="23">
        <v>0</v>
      </c>
      <c r="O57" s="23">
        <v>0</v>
      </c>
      <c r="P57" s="23">
        <v>0</v>
      </c>
      <c r="Q57" s="23"/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0"/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110"/>
      <c r="AD57" s="123">
        <v>0</v>
      </c>
      <c r="AE57" s="123">
        <v>0</v>
      </c>
      <c r="AF57" s="123">
        <v>0</v>
      </c>
      <c r="AG57" s="123">
        <v>0</v>
      </c>
      <c r="AH57" s="123">
        <v>0</v>
      </c>
      <c r="AI57" s="123">
        <v>0</v>
      </c>
      <c r="AJ57" s="123">
        <v>0</v>
      </c>
      <c r="AK57" s="1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  <c r="AU57" s="23">
        <v>0</v>
      </c>
    </row>
    <row r="58" spans="1:47" ht="15" x14ac:dyDescent="0.2">
      <c r="A58" s="21">
        <v>52</v>
      </c>
      <c r="B58" s="1" t="s">
        <v>41</v>
      </c>
      <c r="C58" s="43">
        <v>441457</v>
      </c>
      <c r="D58" s="43">
        <v>381037</v>
      </c>
      <c r="E58" s="22">
        <v>0.53672975122006972</v>
      </c>
      <c r="F58" s="22">
        <v>0.46327024877993028</v>
      </c>
      <c r="G58" s="63">
        <v>0</v>
      </c>
      <c r="H58" s="23">
        <v>0</v>
      </c>
      <c r="I58" s="23">
        <v>0</v>
      </c>
      <c r="J58" s="23"/>
      <c r="K58" s="23">
        <v>0</v>
      </c>
      <c r="L58" s="23"/>
      <c r="M58" s="23">
        <v>0</v>
      </c>
      <c r="N58" s="23">
        <v>0</v>
      </c>
      <c r="O58" s="23">
        <v>0</v>
      </c>
      <c r="P58" s="23">
        <v>0</v>
      </c>
      <c r="Q58" s="23"/>
      <c r="R58" s="110">
        <v>0</v>
      </c>
      <c r="S58" s="110">
        <v>0</v>
      </c>
      <c r="T58" s="110">
        <v>0</v>
      </c>
      <c r="U58" s="110">
        <v>0</v>
      </c>
      <c r="V58" s="110">
        <v>0</v>
      </c>
      <c r="W58" s="110"/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110"/>
      <c r="AD58" s="123">
        <v>0</v>
      </c>
      <c r="AE58" s="123">
        <v>0</v>
      </c>
      <c r="AF58" s="123">
        <v>0</v>
      </c>
      <c r="AG58" s="123">
        <v>0</v>
      </c>
      <c r="AH58" s="123">
        <v>0</v>
      </c>
      <c r="AI58" s="123">
        <v>0</v>
      </c>
      <c r="AJ58" s="123">
        <v>0</v>
      </c>
      <c r="AK58" s="1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v>0</v>
      </c>
      <c r="AR58" s="23">
        <v>0</v>
      </c>
      <c r="AS58" s="23">
        <v>0</v>
      </c>
      <c r="AT58" s="23">
        <v>0</v>
      </c>
      <c r="AU58" s="23">
        <v>0</v>
      </c>
    </row>
    <row r="59" spans="1:47" ht="15" x14ac:dyDescent="0.2">
      <c r="A59" s="21">
        <v>53</v>
      </c>
      <c r="B59" s="1" t="s">
        <v>52</v>
      </c>
      <c r="C59" s="43">
        <v>441457</v>
      </c>
      <c r="D59" s="43">
        <v>381037</v>
      </c>
      <c r="E59" s="22">
        <v>0.53672975122006972</v>
      </c>
      <c r="F59" s="22">
        <v>0.46327024877993028</v>
      </c>
      <c r="G59" s="63">
        <v>0</v>
      </c>
      <c r="H59" s="23">
        <v>0</v>
      </c>
      <c r="I59" s="23">
        <v>0</v>
      </c>
      <c r="J59" s="23"/>
      <c r="K59" s="23">
        <v>0</v>
      </c>
      <c r="L59" s="23"/>
      <c r="M59" s="23">
        <v>0</v>
      </c>
      <c r="N59" s="23">
        <v>0</v>
      </c>
      <c r="O59" s="23">
        <v>0</v>
      </c>
      <c r="P59" s="23">
        <v>0</v>
      </c>
      <c r="Q59" s="23"/>
      <c r="R59" s="110">
        <v>0</v>
      </c>
      <c r="S59" s="110">
        <v>0</v>
      </c>
      <c r="T59" s="110">
        <v>0</v>
      </c>
      <c r="U59" s="110">
        <v>0</v>
      </c>
      <c r="V59" s="110">
        <v>0</v>
      </c>
      <c r="W59" s="110"/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110"/>
      <c r="AD59" s="123">
        <v>0</v>
      </c>
      <c r="AE59" s="123">
        <v>0</v>
      </c>
      <c r="AF59" s="123">
        <v>0</v>
      </c>
      <c r="AG59" s="123">
        <v>0</v>
      </c>
      <c r="AH59" s="123">
        <v>0</v>
      </c>
      <c r="AI59" s="123">
        <v>0</v>
      </c>
      <c r="AJ59" s="123">
        <v>0</v>
      </c>
      <c r="AK59" s="1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3">
        <v>0</v>
      </c>
    </row>
    <row r="60" spans="1:47" ht="15" x14ac:dyDescent="0.2">
      <c r="A60" s="21">
        <v>54</v>
      </c>
      <c r="B60" s="2" t="s">
        <v>87</v>
      </c>
      <c r="C60" s="43">
        <v>441457</v>
      </c>
      <c r="D60" s="43">
        <v>381037</v>
      </c>
      <c r="E60" s="22">
        <v>0.53672975122006972</v>
      </c>
      <c r="F60" s="22">
        <v>0.46327024877993028</v>
      </c>
      <c r="G60" s="63">
        <v>0</v>
      </c>
      <c r="H60" s="23">
        <v>0</v>
      </c>
      <c r="I60" s="23">
        <v>0</v>
      </c>
      <c r="J60" s="23"/>
      <c r="K60" s="23">
        <v>0</v>
      </c>
      <c r="L60" s="23"/>
      <c r="M60" s="23">
        <v>0</v>
      </c>
      <c r="N60" s="23">
        <v>0</v>
      </c>
      <c r="O60" s="23">
        <v>0</v>
      </c>
      <c r="P60" s="23">
        <v>0</v>
      </c>
      <c r="Q60" s="23"/>
      <c r="R60" s="110">
        <v>0</v>
      </c>
      <c r="S60" s="110">
        <v>0</v>
      </c>
      <c r="T60" s="110">
        <v>0</v>
      </c>
      <c r="U60" s="110">
        <v>0</v>
      </c>
      <c r="V60" s="110">
        <v>0</v>
      </c>
      <c r="W60" s="110"/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110"/>
      <c r="AD60" s="123">
        <v>0</v>
      </c>
      <c r="AE60" s="123">
        <v>0</v>
      </c>
      <c r="AF60" s="123">
        <v>0</v>
      </c>
      <c r="AG60" s="123">
        <v>0</v>
      </c>
      <c r="AH60" s="123">
        <v>0</v>
      </c>
      <c r="AI60" s="123">
        <v>0</v>
      </c>
      <c r="AJ60" s="123">
        <v>0</v>
      </c>
      <c r="AK60" s="1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</row>
    <row r="61" spans="1:47" ht="15" x14ac:dyDescent="0.2">
      <c r="A61" s="21">
        <v>55</v>
      </c>
      <c r="B61" s="1" t="s">
        <v>42</v>
      </c>
      <c r="C61" s="43">
        <v>441457</v>
      </c>
      <c r="D61" s="43">
        <v>381037</v>
      </c>
      <c r="E61" s="22">
        <v>0.53672975122006972</v>
      </c>
      <c r="F61" s="22">
        <v>0.46327024877993028</v>
      </c>
      <c r="G61" s="63">
        <v>0</v>
      </c>
      <c r="H61" s="23">
        <v>0</v>
      </c>
      <c r="I61" s="23">
        <v>0</v>
      </c>
      <c r="J61" s="23"/>
      <c r="K61" s="23">
        <v>0</v>
      </c>
      <c r="L61" s="23"/>
      <c r="M61" s="23">
        <v>0</v>
      </c>
      <c r="N61" s="23">
        <v>0</v>
      </c>
      <c r="O61" s="23">
        <v>0</v>
      </c>
      <c r="P61" s="23">
        <v>0</v>
      </c>
      <c r="Q61" s="23"/>
      <c r="R61" s="110">
        <v>0</v>
      </c>
      <c r="S61" s="110">
        <v>0</v>
      </c>
      <c r="T61" s="110">
        <v>0</v>
      </c>
      <c r="U61" s="110">
        <v>0</v>
      </c>
      <c r="V61" s="110">
        <v>0</v>
      </c>
      <c r="W61" s="110"/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110"/>
      <c r="AD61" s="123">
        <v>0</v>
      </c>
      <c r="AE61" s="123">
        <v>0</v>
      </c>
      <c r="AF61" s="123">
        <v>0</v>
      </c>
      <c r="AG61" s="123">
        <v>0</v>
      </c>
      <c r="AH61" s="123">
        <v>0</v>
      </c>
      <c r="AI61" s="123">
        <v>0</v>
      </c>
      <c r="AJ61" s="123">
        <v>0</v>
      </c>
      <c r="AK61" s="1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3">
        <v>0</v>
      </c>
    </row>
    <row r="62" spans="1:47" ht="15" x14ac:dyDescent="0.2">
      <c r="A62" s="21">
        <v>56</v>
      </c>
      <c r="B62" s="2" t="s">
        <v>43</v>
      </c>
      <c r="C62" s="43">
        <v>441457</v>
      </c>
      <c r="D62" s="43">
        <v>381037</v>
      </c>
      <c r="E62" s="22">
        <v>0.53672975122006972</v>
      </c>
      <c r="F62" s="22">
        <v>0.46327024877993028</v>
      </c>
      <c r="G62" s="63">
        <v>0</v>
      </c>
      <c r="H62" s="23">
        <v>0</v>
      </c>
      <c r="I62" s="23">
        <v>0</v>
      </c>
      <c r="J62" s="23"/>
      <c r="K62" s="23">
        <v>0</v>
      </c>
      <c r="L62" s="23"/>
      <c r="M62" s="23">
        <v>0</v>
      </c>
      <c r="N62" s="23">
        <v>0</v>
      </c>
      <c r="O62" s="23">
        <v>0</v>
      </c>
      <c r="P62" s="23">
        <v>0</v>
      </c>
      <c r="Q62" s="23"/>
      <c r="R62" s="110">
        <v>0</v>
      </c>
      <c r="S62" s="110">
        <v>0</v>
      </c>
      <c r="T62" s="110">
        <v>0</v>
      </c>
      <c r="U62" s="110">
        <v>0</v>
      </c>
      <c r="V62" s="110">
        <v>0</v>
      </c>
      <c r="W62" s="110"/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110"/>
      <c r="AD62" s="123">
        <v>0</v>
      </c>
      <c r="AE62" s="123">
        <v>0</v>
      </c>
      <c r="AF62" s="123">
        <v>0</v>
      </c>
      <c r="AG62" s="123">
        <v>0</v>
      </c>
      <c r="AH62" s="123">
        <v>0</v>
      </c>
      <c r="AI62" s="123">
        <v>0</v>
      </c>
      <c r="AJ62" s="123">
        <v>0</v>
      </c>
      <c r="AK62" s="123">
        <v>0</v>
      </c>
      <c r="AL62" s="23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3">
        <v>0</v>
      </c>
    </row>
    <row r="63" spans="1:47" ht="15" x14ac:dyDescent="0.2">
      <c r="A63" s="21">
        <v>57</v>
      </c>
      <c r="B63" s="2" t="s">
        <v>44</v>
      </c>
      <c r="C63" s="43">
        <v>441457</v>
      </c>
      <c r="D63" s="43">
        <v>381037</v>
      </c>
      <c r="E63" s="22">
        <v>0.53672975122006972</v>
      </c>
      <c r="F63" s="22">
        <v>0.46327024877993028</v>
      </c>
      <c r="G63" s="63">
        <v>0</v>
      </c>
      <c r="H63" s="23">
        <v>0</v>
      </c>
      <c r="I63" s="23">
        <v>0</v>
      </c>
      <c r="J63" s="23"/>
      <c r="K63" s="23">
        <v>0</v>
      </c>
      <c r="L63" s="23"/>
      <c r="M63" s="23">
        <v>0</v>
      </c>
      <c r="N63" s="23">
        <v>0</v>
      </c>
      <c r="O63" s="23">
        <v>0</v>
      </c>
      <c r="P63" s="23">
        <v>0</v>
      </c>
      <c r="Q63" s="23"/>
      <c r="R63" s="110">
        <v>0</v>
      </c>
      <c r="S63" s="110">
        <v>0</v>
      </c>
      <c r="T63" s="110">
        <v>0</v>
      </c>
      <c r="U63" s="110">
        <v>0</v>
      </c>
      <c r="V63" s="110">
        <v>0</v>
      </c>
      <c r="W63" s="110"/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110"/>
      <c r="AD63" s="123">
        <v>0</v>
      </c>
      <c r="AE63" s="123">
        <v>0</v>
      </c>
      <c r="AF63" s="123">
        <v>0</v>
      </c>
      <c r="AG63" s="123">
        <v>0</v>
      </c>
      <c r="AH63" s="123">
        <v>0</v>
      </c>
      <c r="AI63" s="123">
        <v>0</v>
      </c>
      <c r="AJ63" s="123">
        <v>0</v>
      </c>
      <c r="AK63" s="123">
        <v>0</v>
      </c>
      <c r="AL63" s="23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3">
        <v>0</v>
      </c>
    </row>
    <row r="64" spans="1:47" ht="15" x14ac:dyDescent="0.2">
      <c r="A64" s="21">
        <v>58</v>
      </c>
      <c r="B64" s="2" t="s">
        <v>45</v>
      </c>
      <c r="C64" s="43">
        <v>441457</v>
      </c>
      <c r="D64" s="43">
        <v>381037</v>
      </c>
      <c r="E64" s="22">
        <v>0.53672975122006972</v>
      </c>
      <c r="F64" s="22">
        <v>0.46327024877993028</v>
      </c>
      <c r="G64" s="63">
        <v>1157492.03</v>
      </c>
      <c r="H64" s="23">
        <v>808218.23</v>
      </c>
      <c r="I64" s="23">
        <v>38808.199999999997</v>
      </c>
      <c r="J64" s="23"/>
      <c r="K64" s="23">
        <v>38808.199999999997</v>
      </c>
      <c r="L64" s="23">
        <v>691793.63</v>
      </c>
      <c r="M64" s="23">
        <v>38808.200000000012</v>
      </c>
      <c r="N64" s="23">
        <v>116424.6</v>
      </c>
      <c r="O64" s="23">
        <v>116424.6</v>
      </c>
      <c r="P64" s="23">
        <v>116424.60000000003</v>
      </c>
      <c r="Q64" s="23"/>
      <c r="R64" s="110">
        <v>1157492.03</v>
      </c>
      <c r="S64" s="110">
        <v>289373.01</v>
      </c>
      <c r="T64" s="110">
        <v>289373.01</v>
      </c>
      <c r="U64" s="110">
        <v>289373.01</v>
      </c>
      <c r="V64" s="110">
        <v>289373</v>
      </c>
      <c r="W64" s="110"/>
      <c r="X64" s="23">
        <v>1157492.03</v>
      </c>
      <c r="Y64" s="23">
        <v>289373.01</v>
      </c>
      <c r="Z64" s="23">
        <v>289373.01</v>
      </c>
      <c r="AA64" s="23">
        <v>289373.01</v>
      </c>
      <c r="AB64" s="23">
        <v>289373</v>
      </c>
      <c r="AC64" s="110"/>
      <c r="AD64" s="123">
        <v>1157492.03</v>
      </c>
      <c r="AE64" s="123">
        <v>289373.01</v>
      </c>
      <c r="AF64" s="123">
        <v>289373.01</v>
      </c>
      <c r="AG64" s="123">
        <v>289373.01</v>
      </c>
      <c r="AH64" s="123">
        <v>96457.67</v>
      </c>
      <c r="AI64" s="123">
        <v>96457.67</v>
      </c>
      <c r="AJ64" s="123">
        <v>96457.670000000027</v>
      </c>
      <c r="AK64" s="123">
        <v>289373</v>
      </c>
      <c r="AL64" s="23">
        <v>621260.41</v>
      </c>
      <c r="AM64" s="23">
        <v>155315.1</v>
      </c>
      <c r="AN64" s="23">
        <v>155315.1</v>
      </c>
      <c r="AO64" s="23">
        <v>155315.1</v>
      </c>
      <c r="AP64" s="23">
        <v>155315.11000000007</v>
      </c>
      <c r="AQ64" s="23">
        <v>536231.61999999988</v>
      </c>
      <c r="AR64" s="23">
        <v>134057.91</v>
      </c>
      <c r="AS64" s="23">
        <v>134057.91</v>
      </c>
      <c r="AT64" s="23">
        <v>134057.91</v>
      </c>
      <c r="AU64" s="23">
        <v>134057.88999999993</v>
      </c>
    </row>
    <row r="65" spans="1:47" ht="15" x14ac:dyDescent="0.2">
      <c r="A65" s="21">
        <v>59</v>
      </c>
      <c r="B65" s="2" t="s">
        <v>47</v>
      </c>
      <c r="C65" s="43">
        <v>441457</v>
      </c>
      <c r="D65" s="43">
        <v>381037</v>
      </c>
      <c r="E65" s="22">
        <v>0.53672975122006972</v>
      </c>
      <c r="F65" s="22">
        <v>0.46327024877993028</v>
      </c>
      <c r="G65" s="63">
        <v>0</v>
      </c>
      <c r="H65" s="23">
        <v>0</v>
      </c>
      <c r="I65" s="23">
        <v>0</v>
      </c>
      <c r="J65" s="23"/>
      <c r="K65" s="23">
        <v>0</v>
      </c>
      <c r="L65" s="23"/>
      <c r="M65" s="23">
        <v>0</v>
      </c>
      <c r="N65" s="23">
        <v>0</v>
      </c>
      <c r="O65" s="23">
        <v>0</v>
      </c>
      <c r="P65" s="23">
        <v>0</v>
      </c>
      <c r="Q65" s="23"/>
      <c r="R65" s="110">
        <v>0</v>
      </c>
      <c r="S65" s="110">
        <v>0</v>
      </c>
      <c r="T65" s="110">
        <v>0</v>
      </c>
      <c r="U65" s="110">
        <v>0</v>
      </c>
      <c r="V65" s="110">
        <v>0</v>
      </c>
      <c r="W65" s="110"/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110"/>
      <c r="AD65" s="123">
        <v>0</v>
      </c>
      <c r="AE65" s="123">
        <v>0</v>
      </c>
      <c r="AF65" s="123">
        <v>0</v>
      </c>
      <c r="AG65" s="123">
        <v>0</v>
      </c>
      <c r="AH65" s="123">
        <v>0</v>
      </c>
      <c r="AI65" s="123">
        <v>0</v>
      </c>
      <c r="AJ65" s="123">
        <v>0</v>
      </c>
      <c r="AK65" s="123">
        <v>0</v>
      </c>
      <c r="AL65" s="23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3">
        <v>0</v>
      </c>
    </row>
    <row r="66" spans="1:47" ht="15" x14ac:dyDescent="0.2">
      <c r="A66" s="21">
        <v>60</v>
      </c>
      <c r="B66" s="1" t="s">
        <v>48</v>
      </c>
      <c r="C66" s="43">
        <v>441457</v>
      </c>
      <c r="D66" s="43">
        <v>381037</v>
      </c>
      <c r="E66" s="22">
        <v>0.53672975122006972</v>
      </c>
      <c r="F66" s="22">
        <v>0.46327024877993028</v>
      </c>
      <c r="G66" s="63">
        <v>0</v>
      </c>
      <c r="H66" s="23">
        <v>0</v>
      </c>
      <c r="I66" s="23">
        <v>0</v>
      </c>
      <c r="J66" s="23"/>
      <c r="K66" s="23">
        <v>0</v>
      </c>
      <c r="L66" s="23"/>
      <c r="M66" s="23">
        <v>0</v>
      </c>
      <c r="N66" s="23">
        <v>0</v>
      </c>
      <c r="O66" s="23">
        <v>0</v>
      </c>
      <c r="P66" s="23">
        <v>0</v>
      </c>
      <c r="Q66" s="23"/>
      <c r="R66" s="110">
        <v>0</v>
      </c>
      <c r="S66" s="110">
        <v>0</v>
      </c>
      <c r="T66" s="110">
        <v>0</v>
      </c>
      <c r="U66" s="110">
        <v>0</v>
      </c>
      <c r="V66" s="110">
        <v>0</v>
      </c>
      <c r="W66" s="110"/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110"/>
      <c r="AD66" s="123">
        <v>0</v>
      </c>
      <c r="AE66" s="123">
        <v>0</v>
      </c>
      <c r="AF66" s="123">
        <v>0</v>
      </c>
      <c r="AG66" s="123">
        <v>0</v>
      </c>
      <c r="AH66" s="123">
        <v>0</v>
      </c>
      <c r="AI66" s="123">
        <v>0</v>
      </c>
      <c r="AJ66" s="123">
        <v>0</v>
      </c>
      <c r="AK66" s="1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</row>
    <row r="67" spans="1:47" ht="15" x14ac:dyDescent="0.2">
      <c r="A67" s="21">
        <v>61</v>
      </c>
      <c r="B67" s="2" t="s">
        <v>88</v>
      </c>
      <c r="C67" s="43">
        <v>441457</v>
      </c>
      <c r="D67" s="43">
        <v>381037</v>
      </c>
      <c r="E67" s="22">
        <v>0.53672975122006972</v>
      </c>
      <c r="F67" s="22">
        <v>0.46327024877993028</v>
      </c>
      <c r="G67" s="63">
        <v>0</v>
      </c>
      <c r="H67" s="23">
        <v>0</v>
      </c>
      <c r="I67" s="23">
        <v>0</v>
      </c>
      <c r="J67" s="23"/>
      <c r="K67" s="23">
        <v>0</v>
      </c>
      <c r="L67" s="23"/>
      <c r="M67" s="23">
        <v>0</v>
      </c>
      <c r="N67" s="23">
        <v>0</v>
      </c>
      <c r="O67" s="23">
        <v>0</v>
      </c>
      <c r="P67" s="23">
        <v>0</v>
      </c>
      <c r="Q67" s="23"/>
      <c r="R67" s="110">
        <v>0</v>
      </c>
      <c r="S67" s="110">
        <v>0</v>
      </c>
      <c r="T67" s="110">
        <v>0</v>
      </c>
      <c r="U67" s="110">
        <v>0</v>
      </c>
      <c r="V67" s="110">
        <v>0</v>
      </c>
      <c r="W67" s="110"/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110"/>
      <c r="AD67" s="123">
        <v>0</v>
      </c>
      <c r="AE67" s="123">
        <v>0</v>
      </c>
      <c r="AF67" s="123">
        <v>0</v>
      </c>
      <c r="AG67" s="123">
        <v>0</v>
      </c>
      <c r="AH67" s="123">
        <v>0</v>
      </c>
      <c r="AI67" s="123">
        <v>0</v>
      </c>
      <c r="AJ67" s="123">
        <v>0</v>
      </c>
      <c r="AK67" s="1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</row>
    <row r="68" spans="1:47" ht="15" x14ac:dyDescent="0.2">
      <c r="A68" s="21">
        <v>62</v>
      </c>
      <c r="B68" s="2" t="s">
        <v>89</v>
      </c>
      <c r="C68" s="43">
        <v>441457</v>
      </c>
      <c r="D68" s="43">
        <v>381037</v>
      </c>
      <c r="E68" s="22">
        <v>0.53672975122006972</v>
      </c>
      <c r="F68" s="22">
        <v>0.46327024877993028</v>
      </c>
      <c r="G68" s="63">
        <v>0</v>
      </c>
      <c r="H68" s="23">
        <v>0</v>
      </c>
      <c r="I68" s="23">
        <v>0</v>
      </c>
      <c r="J68" s="23"/>
      <c r="K68" s="23">
        <v>0</v>
      </c>
      <c r="L68" s="23"/>
      <c r="M68" s="23">
        <v>0</v>
      </c>
      <c r="N68" s="23">
        <v>0</v>
      </c>
      <c r="O68" s="23">
        <v>0</v>
      </c>
      <c r="P68" s="23">
        <v>0</v>
      </c>
      <c r="Q68" s="23"/>
      <c r="R68" s="110">
        <v>0</v>
      </c>
      <c r="S68" s="110">
        <v>0</v>
      </c>
      <c r="T68" s="110">
        <v>0</v>
      </c>
      <c r="U68" s="110">
        <v>0</v>
      </c>
      <c r="V68" s="110">
        <v>0</v>
      </c>
      <c r="W68" s="110"/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110"/>
      <c r="AD68" s="123">
        <v>0</v>
      </c>
      <c r="AE68" s="123">
        <v>0</v>
      </c>
      <c r="AF68" s="123">
        <v>0</v>
      </c>
      <c r="AG68" s="123">
        <v>0</v>
      </c>
      <c r="AH68" s="123">
        <v>0</v>
      </c>
      <c r="AI68" s="123">
        <v>0</v>
      </c>
      <c r="AJ68" s="123">
        <v>0</v>
      </c>
      <c r="AK68" s="1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v>0</v>
      </c>
    </row>
    <row r="69" spans="1:47" ht="15" x14ac:dyDescent="0.2">
      <c r="A69" s="21">
        <v>63</v>
      </c>
      <c r="B69" s="2" t="s">
        <v>84</v>
      </c>
      <c r="C69" s="43">
        <v>441457</v>
      </c>
      <c r="D69" s="43">
        <v>381037</v>
      </c>
      <c r="E69" s="22">
        <v>0.53672975122006972</v>
      </c>
      <c r="F69" s="22">
        <v>0.46327024877993028</v>
      </c>
      <c r="G69" s="63">
        <v>0</v>
      </c>
      <c r="H69" s="23">
        <v>0</v>
      </c>
      <c r="I69" s="23">
        <v>0</v>
      </c>
      <c r="J69" s="23"/>
      <c r="K69" s="23">
        <v>0</v>
      </c>
      <c r="L69" s="23"/>
      <c r="M69" s="23">
        <v>0</v>
      </c>
      <c r="N69" s="23">
        <v>0</v>
      </c>
      <c r="O69" s="23">
        <v>0</v>
      </c>
      <c r="P69" s="23">
        <v>0</v>
      </c>
      <c r="Q69" s="23"/>
      <c r="R69" s="110">
        <v>0</v>
      </c>
      <c r="S69" s="110">
        <v>0</v>
      </c>
      <c r="T69" s="110">
        <v>0</v>
      </c>
      <c r="U69" s="110">
        <v>0</v>
      </c>
      <c r="V69" s="110">
        <v>0</v>
      </c>
      <c r="W69" s="110"/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110"/>
      <c r="AD69" s="123">
        <v>0</v>
      </c>
      <c r="AE69" s="123">
        <v>0</v>
      </c>
      <c r="AF69" s="123">
        <v>0</v>
      </c>
      <c r="AG69" s="123">
        <v>0</v>
      </c>
      <c r="AH69" s="123">
        <v>0</v>
      </c>
      <c r="AI69" s="123">
        <v>0</v>
      </c>
      <c r="AJ69" s="123">
        <v>0</v>
      </c>
      <c r="AK69" s="123">
        <v>0</v>
      </c>
      <c r="AL69" s="23">
        <v>0</v>
      </c>
      <c r="AM69" s="23">
        <v>0</v>
      </c>
      <c r="AN69" s="23">
        <v>0</v>
      </c>
      <c r="AO69" s="23">
        <v>0</v>
      </c>
      <c r="AP69" s="23">
        <v>0</v>
      </c>
      <c r="AQ69" s="23">
        <v>0</v>
      </c>
      <c r="AR69" s="23">
        <v>0</v>
      </c>
      <c r="AS69" s="23">
        <v>0</v>
      </c>
      <c r="AT69" s="23">
        <v>0</v>
      </c>
      <c r="AU69" s="23">
        <v>0</v>
      </c>
    </row>
    <row r="70" spans="1:47" ht="15" x14ac:dyDescent="0.2">
      <c r="A70" s="21">
        <v>64</v>
      </c>
      <c r="B70" s="2" t="s">
        <v>51</v>
      </c>
      <c r="C70" s="43">
        <v>441457</v>
      </c>
      <c r="D70" s="43">
        <v>381037</v>
      </c>
      <c r="E70" s="22">
        <v>0.53672975122006972</v>
      </c>
      <c r="F70" s="22">
        <v>0.46327024877993028</v>
      </c>
      <c r="G70" s="63">
        <v>0</v>
      </c>
      <c r="H70" s="23">
        <v>0</v>
      </c>
      <c r="I70" s="23">
        <v>0</v>
      </c>
      <c r="J70" s="23"/>
      <c r="K70" s="23">
        <v>0</v>
      </c>
      <c r="L70" s="23"/>
      <c r="M70" s="23">
        <v>0</v>
      </c>
      <c r="N70" s="23">
        <v>0</v>
      </c>
      <c r="O70" s="23">
        <v>0</v>
      </c>
      <c r="P70" s="23">
        <v>0</v>
      </c>
      <c r="Q70" s="23"/>
      <c r="R70" s="110">
        <v>0</v>
      </c>
      <c r="S70" s="110">
        <v>0</v>
      </c>
      <c r="T70" s="110">
        <v>0</v>
      </c>
      <c r="U70" s="110">
        <v>0</v>
      </c>
      <c r="V70" s="110">
        <v>0</v>
      </c>
      <c r="W70" s="110"/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110"/>
      <c r="AD70" s="123">
        <v>0</v>
      </c>
      <c r="AE70" s="123">
        <v>0</v>
      </c>
      <c r="AF70" s="123">
        <v>0</v>
      </c>
      <c r="AG70" s="123">
        <v>0</v>
      </c>
      <c r="AH70" s="123">
        <v>0</v>
      </c>
      <c r="AI70" s="123">
        <v>0</v>
      </c>
      <c r="AJ70" s="123">
        <v>0</v>
      </c>
      <c r="AK70" s="123">
        <v>0</v>
      </c>
      <c r="AL70" s="23">
        <v>0</v>
      </c>
      <c r="AM70" s="23">
        <v>0</v>
      </c>
      <c r="AN70" s="23">
        <v>0</v>
      </c>
      <c r="AO70" s="23">
        <v>0</v>
      </c>
      <c r="AP70" s="23">
        <v>0</v>
      </c>
      <c r="AQ70" s="23">
        <v>0</v>
      </c>
      <c r="AR70" s="23">
        <v>0</v>
      </c>
      <c r="AS70" s="23">
        <v>0</v>
      </c>
      <c r="AT70" s="23">
        <v>0</v>
      </c>
      <c r="AU70" s="23">
        <v>0</v>
      </c>
    </row>
    <row r="71" spans="1:47" ht="15" x14ac:dyDescent="0.2">
      <c r="A71" s="21">
        <v>65</v>
      </c>
      <c r="B71" s="2" t="s">
        <v>50</v>
      </c>
      <c r="C71" s="43">
        <v>441457</v>
      </c>
      <c r="D71" s="43">
        <v>381037</v>
      </c>
      <c r="E71" s="22">
        <v>0.53672975122006972</v>
      </c>
      <c r="F71" s="22">
        <v>0.46327024877993028</v>
      </c>
      <c r="G71" s="63">
        <v>0</v>
      </c>
      <c r="H71" s="23">
        <v>0</v>
      </c>
      <c r="I71" s="23">
        <v>0</v>
      </c>
      <c r="J71" s="23"/>
      <c r="K71" s="23">
        <v>0</v>
      </c>
      <c r="L71" s="23"/>
      <c r="M71" s="23">
        <v>0</v>
      </c>
      <c r="N71" s="23">
        <v>0</v>
      </c>
      <c r="O71" s="23">
        <v>0</v>
      </c>
      <c r="P71" s="23">
        <v>0</v>
      </c>
      <c r="Q71" s="23"/>
      <c r="R71" s="110">
        <v>0</v>
      </c>
      <c r="S71" s="110">
        <v>0</v>
      </c>
      <c r="T71" s="110">
        <v>0</v>
      </c>
      <c r="U71" s="110">
        <v>0</v>
      </c>
      <c r="V71" s="110">
        <v>0</v>
      </c>
      <c r="W71" s="110"/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110"/>
      <c r="AD71" s="123">
        <v>0</v>
      </c>
      <c r="AE71" s="123">
        <v>0</v>
      </c>
      <c r="AF71" s="123">
        <v>0</v>
      </c>
      <c r="AG71" s="123">
        <v>0</v>
      </c>
      <c r="AH71" s="123">
        <v>0</v>
      </c>
      <c r="AI71" s="123">
        <v>0</v>
      </c>
      <c r="AJ71" s="123">
        <v>0</v>
      </c>
      <c r="AK71" s="123">
        <v>0</v>
      </c>
      <c r="AL71" s="23">
        <v>0</v>
      </c>
      <c r="AM71" s="23">
        <v>0</v>
      </c>
      <c r="AN71" s="23">
        <v>0</v>
      </c>
      <c r="AO71" s="23">
        <v>0</v>
      </c>
      <c r="AP71" s="23">
        <v>0</v>
      </c>
      <c r="AQ71" s="23">
        <v>0</v>
      </c>
      <c r="AR71" s="23">
        <v>0</v>
      </c>
      <c r="AS71" s="23">
        <v>0</v>
      </c>
      <c r="AT71" s="23">
        <v>0</v>
      </c>
      <c r="AU71" s="23">
        <v>0</v>
      </c>
    </row>
    <row r="72" spans="1:47" ht="15" x14ac:dyDescent="0.2">
      <c r="A72" s="21">
        <v>66</v>
      </c>
      <c r="B72" s="2" t="s">
        <v>49</v>
      </c>
      <c r="C72" s="43">
        <v>441457</v>
      </c>
      <c r="D72" s="43">
        <v>381037</v>
      </c>
      <c r="E72" s="22">
        <v>0.53672975122006972</v>
      </c>
      <c r="F72" s="22">
        <v>0.46327024877993028</v>
      </c>
      <c r="G72" s="63">
        <v>0</v>
      </c>
      <c r="H72" s="23">
        <v>0</v>
      </c>
      <c r="I72" s="23">
        <v>0</v>
      </c>
      <c r="J72" s="23"/>
      <c r="K72" s="23">
        <v>0</v>
      </c>
      <c r="L72" s="23"/>
      <c r="M72" s="23">
        <v>0</v>
      </c>
      <c r="N72" s="23">
        <v>0</v>
      </c>
      <c r="O72" s="23">
        <v>0</v>
      </c>
      <c r="P72" s="23">
        <v>0</v>
      </c>
      <c r="Q72" s="23"/>
      <c r="R72" s="110">
        <v>0</v>
      </c>
      <c r="S72" s="110">
        <v>0</v>
      </c>
      <c r="T72" s="110">
        <v>0</v>
      </c>
      <c r="U72" s="110">
        <v>0</v>
      </c>
      <c r="V72" s="110">
        <v>0</v>
      </c>
      <c r="W72" s="110"/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110"/>
      <c r="AD72" s="123">
        <v>0</v>
      </c>
      <c r="AE72" s="123">
        <v>0</v>
      </c>
      <c r="AF72" s="123">
        <v>0</v>
      </c>
      <c r="AG72" s="123">
        <v>0</v>
      </c>
      <c r="AH72" s="123">
        <v>0</v>
      </c>
      <c r="AI72" s="123">
        <v>0</v>
      </c>
      <c r="AJ72" s="123">
        <v>0</v>
      </c>
      <c r="AK72" s="123">
        <v>0</v>
      </c>
      <c r="AL72" s="23">
        <v>0</v>
      </c>
      <c r="AM72" s="23">
        <v>0</v>
      </c>
      <c r="AN72" s="23">
        <v>0</v>
      </c>
      <c r="AO72" s="23">
        <v>0</v>
      </c>
      <c r="AP72" s="23">
        <v>0</v>
      </c>
      <c r="AQ72" s="23">
        <v>0</v>
      </c>
      <c r="AR72" s="23">
        <v>0</v>
      </c>
      <c r="AS72" s="23">
        <v>0</v>
      </c>
      <c r="AT72" s="23">
        <v>0</v>
      </c>
      <c r="AU72" s="23">
        <v>0</v>
      </c>
    </row>
    <row r="73" spans="1:47" ht="15" x14ac:dyDescent="0.2">
      <c r="A73" s="21">
        <v>67</v>
      </c>
      <c r="B73" s="2" t="s">
        <v>90</v>
      </c>
      <c r="C73" s="43">
        <v>441457</v>
      </c>
      <c r="D73" s="43">
        <v>381037</v>
      </c>
      <c r="E73" s="22">
        <v>0.53672975122006972</v>
      </c>
      <c r="F73" s="22">
        <v>0.46327024877993028</v>
      </c>
      <c r="G73" s="63">
        <v>0</v>
      </c>
      <c r="H73" s="23">
        <v>0</v>
      </c>
      <c r="I73" s="23">
        <v>0</v>
      </c>
      <c r="J73" s="23"/>
      <c r="K73" s="23">
        <v>0</v>
      </c>
      <c r="L73" s="23"/>
      <c r="M73" s="23">
        <v>0</v>
      </c>
      <c r="N73" s="23">
        <v>0</v>
      </c>
      <c r="O73" s="23">
        <v>0</v>
      </c>
      <c r="P73" s="23">
        <v>0</v>
      </c>
      <c r="Q73" s="23"/>
      <c r="R73" s="110">
        <v>0</v>
      </c>
      <c r="S73" s="110">
        <v>0</v>
      </c>
      <c r="T73" s="110">
        <v>0</v>
      </c>
      <c r="U73" s="110">
        <v>0</v>
      </c>
      <c r="V73" s="110">
        <v>0</v>
      </c>
      <c r="W73" s="110"/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110"/>
      <c r="AD73" s="123">
        <v>0</v>
      </c>
      <c r="AE73" s="123">
        <v>0</v>
      </c>
      <c r="AF73" s="123">
        <v>0</v>
      </c>
      <c r="AG73" s="123">
        <v>0</v>
      </c>
      <c r="AH73" s="123">
        <v>0</v>
      </c>
      <c r="AI73" s="123">
        <v>0</v>
      </c>
      <c r="AJ73" s="123">
        <v>0</v>
      </c>
      <c r="AK73" s="123">
        <v>0</v>
      </c>
      <c r="AL73" s="23">
        <v>0</v>
      </c>
      <c r="AM73" s="23">
        <v>0</v>
      </c>
      <c r="AN73" s="23">
        <v>0</v>
      </c>
      <c r="AO73" s="23">
        <v>0</v>
      </c>
      <c r="AP73" s="23">
        <v>0</v>
      </c>
      <c r="AQ73" s="23">
        <v>0</v>
      </c>
      <c r="AR73" s="23">
        <v>0</v>
      </c>
      <c r="AS73" s="23">
        <v>0</v>
      </c>
      <c r="AT73" s="23">
        <v>0</v>
      </c>
      <c r="AU73" s="23">
        <v>0</v>
      </c>
    </row>
    <row r="74" spans="1:47" ht="15" x14ac:dyDescent="0.2">
      <c r="A74" s="21">
        <v>68</v>
      </c>
      <c r="B74" s="2" t="s">
        <v>63</v>
      </c>
      <c r="C74" s="43">
        <v>441457</v>
      </c>
      <c r="D74" s="43">
        <v>381037</v>
      </c>
      <c r="E74" s="22">
        <v>0.53672975122006972</v>
      </c>
      <c r="F74" s="22">
        <v>0.46327024877993028</v>
      </c>
      <c r="G74" s="63">
        <v>0</v>
      </c>
      <c r="H74" s="23">
        <v>0</v>
      </c>
      <c r="I74" s="23">
        <v>0</v>
      </c>
      <c r="J74" s="23"/>
      <c r="K74" s="23">
        <v>0</v>
      </c>
      <c r="L74" s="23"/>
      <c r="M74" s="23">
        <v>0</v>
      </c>
      <c r="N74" s="23">
        <v>0</v>
      </c>
      <c r="O74" s="23">
        <v>0</v>
      </c>
      <c r="P74" s="23">
        <v>0</v>
      </c>
      <c r="Q74" s="23"/>
      <c r="R74" s="110">
        <v>0</v>
      </c>
      <c r="S74" s="110">
        <v>0</v>
      </c>
      <c r="T74" s="110">
        <v>0</v>
      </c>
      <c r="U74" s="110">
        <v>0</v>
      </c>
      <c r="V74" s="110">
        <v>0</v>
      </c>
      <c r="W74" s="110"/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110"/>
      <c r="AD74" s="123">
        <v>0</v>
      </c>
      <c r="AE74" s="123">
        <v>0</v>
      </c>
      <c r="AF74" s="123">
        <v>0</v>
      </c>
      <c r="AG74" s="123">
        <v>0</v>
      </c>
      <c r="AH74" s="123">
        <v>0</v>
      </c>
      <c r="AI74" s="123">
        <v>0</v>
      </c>
      <c r="AJ74" s="123">
        <v>0</v>
      </c>
      <c r="AK74" s="123">
        <v>0</v>
      </c>
      <c r="AL74" s="23">
        <v>0</v>
      </c>
      <c r="AM74" s="23">
        <v>0</v>
      </c>
      <c r="AN74" s="23">
        <v>0</v>
      </c>
      <c r="AO74" s="23">
        <v>0</v>
      </c>
      <c r="AP74" s="23">
        <v>0</v>
      </c>
      <c r="AQ74" s="23">
        <v>0</v>
      </c>
      <c r="AR74" s="23">
        <v>0</v>
      </c>
      <c r="AS74" s="23">
        <v>0</v>
      </c>
      <c r="AT74" s="23">
        <v>0</v>
      </c>
      <c r="AU74" s="23">
        <v>0</v>
      </c>
    </row>
    <row r="75" spans="1:47" ht="15" x14ac:dyDescent="0.2">
      <c r="A75" s="21">
        <v>69</v>
      </c>
      <c r="B75" s="2" t="s">
        <v>91</v>
      </c>
      <c r="C75" s="43">
        <v>441457</v>
      </c>
      <c r="D75" s="43">
        <v>381037</v>
      </c>
      <c r="E75" s="22">
        <v>0.53672975122006972</v>
      </c>
      <c r="F75" s="22">
        <v>0.46327024877993028</v>
      </c>
      <c r="G75" s="63">
        <v>0</v>
      </c>
      <c r="H75" s="23">
        <v>0</v>
      </c>
      <c r="I75" s="23">
        <v>0</v>
      </c>
      <c r="J75" s="23"/>
      <c r="K75" s="23">
        <v>0</v>
      </c>
      <c r="L75" s="23"/>
      <c r="M75" s="23">
        <v>0</v>
      </c>
      <c r="N75" s="23">
        <v>0</v>
      </c>
      <c r="O75" s="23">
        <v>0</v>
      </c>
      <c r="P75" s="23">
        <v>0</v>
      </c>
      <c r="Q75" s="23"/>
      <c r="R75" s="110">
        <v>0</v>
      </c>
      <c r="S75" s="110">
        <v>0</v>
      </c>
      <c r="T75" s="110">
        <v>0</v>
      </c>
      <c r="U75" s="110">
        <v>0</v>
      </c>
      <c r="V75" s="110">
        <v>0</v>
      </c>
      <c r="W75" s="110"/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110"/>
      <c r="AD75" s="123">
        <v>0</v>
      </c>
      <c r="AE75" s="123">
        <v>0</v>
      </c>
      <c r="AF75" s="123">
        <v>0</v>
      </c>
      <c r="AG75" s="123">
        <v>0</v>
      </c>
      <c r="AH75" s="123">
        <v>0</v>
      </c>
      <c r="AI75" s="123">
        <v>0</v>
      </c>
      <c r="AJ75" s="123">
        <v>0</v>
      </c>
      <c r="AK75" s="123">
        <v>0</v>
      </c>
      <c r="AL75" s="23">
        <v>0</v>
      </c>
      <c r="AM75" s="23">
        <v>0</v>
      </c>
      <c r="AN75" s="23">
        <v>0</v>
      </c>
      <c r="AO75" s="23">
        <v>0</v>
      </c>
      <c r="AP75" s="23">
        <v>0</v>
      </c>
      <c r="AQ75" s="23">
        <v>0</v>
      </c>
      <c r="AR75" s="23">
        <v>0</v>
      </c>
      <c r="AS75" s="23">
        <v>0</v>
      </c>
      <c r="AT75" s="23">
        <v>0</v>
      </c>
      <c r="AU75" s="23">
        <v>0</v>
      </c>
    </row>
    <row r="76" spans="1:47" ht="45" x14ac:dyDescent="0.2">
      <c r="A76" s="21">
        <v>70</v>
      </c>
      <c r="B76" s="2" t="s">
        <v>92</v>
      </c>
      <c r="C76" s="43">
        <v>441457</v>
      </c>
      <c r="D76" s="43">
        <v>381037</v>
      </c>
      <c r="E76" s="22">
        <v>0.53672975122006972</v>
      </c>
      <c r="F76" s="22">
        <v>0.46327024877993028</v>
      </c>
      <c r="G76" s="63">
        <v>0</v>
      </c>
      <c r="H76" s="23">
        <v>0</v>
      </c>
      <c r="I76" s="23">
        <v>0</v>
      </c>
      <c r="J76" s="23"/>
      <c r="K76" s="23">
        <v>0</v>
      </c>
      <c r="L76" s="23"/>
      <c r="M76" s="23">
        <v>0</v>
      </c>
      <c r="N76" s="23">
        <v>0</v>
      </c>
      <c r="O76" s="23">
        <v>0</v>
      </c>
      <c r="P76" s="23">
        <v>0</v>
      </c>
      <c r="Q76" s="23"/>
      <c r="R76" s="110">
        <v>0</v>
      </c>
      <c r="S76" s="110">
        <v>0</v>
      </c>
      <c r="T76" s="110">
        <v>0</v>
      </c>
      <c r="U76" s="110">
        <v>0</v>
      </c>
      <c r="V76" s="110">
        <v>0</v>
      </c>
      <c r="W76" s="110"/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110"/>
      <c r="AD76" s="123">
        <v>0</v>
      </c>
      <c r="AE76" s="123">
        <v>0</v>
      </c>
      <c r="AF76" s="123">
        <v>0</v>
      </c>
      <c r="AG76" s="123">
        <v>0</v>
      </c>
      <c r="AH76" s="123">
        <v>0</v>
      </c>
      <c r="AI76" s="123">
        <v>0</v>
      </c>
      <c r="AJ76" s="123">
        <v>0</v>
      </c>
      <c r="AK76" s="1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</row>
    <row r="77" spans="1:47" ht="15" x14ac:dyDescent="0.2">
      <c r="A77" s="21">
        <v>71</v>
      </c>
      <c r="B77" s="2" t="s">
        <v>93</v>
      </c>
      <c r="C77" s="43">
        <v>441457</v>
      </c>
      <c r="D77" s="43">
        <v>381037</v>
      </c>
      <c r="E77" s="22">
        <v>0.53672975122006972</v>
      </c>
      <c r="F77" s="22">
        <v>0.46327024877993028</v>
      </c>
      <c r="G77" s="63">
        <v>0</v>
      </c>
      <c r="H77" s="23">
        <v>0</v>
      </c>
      <c r="I77" s="23">
        <v>0</v>
      </c>
      <c r="J77" s="23"/>
      <c r="K77" s="23">
        <v>0</v>
      </c>
      <c r="L77" s="23"/>
      <c r="M77" s="23">
        <v>0</v>
      </c>
      <c r="N77" s="23">
        <v>0</v>
      </c>
      <c r="O77" s="23">
        <v>0</v>
      </c>
      <c r="P77" s="23">
        <v>0</v>
      </c>
      <c r="Q77" s="23"/>
      <c r="R77" s="110">
        <v>0</v>
      </c>
      <c r="S77" s="110">
        <v>0</v>
      </c>
      <c r="T77" s="110">
        <v>0</v>
      </c>
      <c r="U77" s="110">
        <v>0</v>
      </c>
      <c r="V77" s="110">
        <v>0</v>
      </c>
      <c r="W77" s="110"/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110"/>
      <c r="AD77" s="123">
        <v>0</v>
      </c>
      <c r="AE77" s="123">
        <v>0</v>
      </c>
      <c r="AF77" s="123">
        <v>0</v>
      </c>
      <c r="AG77" s="123">
        <v>0</v>
      </c>
      <c r="AH77" s="123">
        <v>0</v>
      </c>
      <c r="AI77" s="123">
        <v>0</v>
      </c>
      <c r="AJ77" s="123">
        <v>0</v>
      </c>
      <c r="AK77" s="123">
        <v>0</v>
      </c>
      <c r="AL77" s="23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</row>
    <row r="78" spans="1:47" ht="15" x14ac:dyDescent="0.2">
      <c r="A78" s="21">
        <v>72</v>
      </c>
      <c r="B78" s="1" t="s">
        <v>94</v>
      </c>
      <c r="C78" s="43">
        <v>441457</v>
      </c>
      <c r="D78" s="43">
        <v>381037</v>
      </c>
      <c r="E78" s="22">
        <v>0.53672975122006972</v>
      </c>
      <c r="F78" s="22">
        <v>0.46327024877993028</v>
      </c>
      <c r="G78" s="63">
        <v>0</v>
      </c>
      <c r="H78" s="23">
        <v>0</v>
      </c>
      <c r="I78" s="23">
        <v>0</v>
      </c>
      <c r="J78" s="23"/>
      <c r="K78" s="23">
        <v>0</v>
      </c>
      <c r="L78" s="23"/>
      <c r="M78" s="23">
        <v>0</v>
      </c>
      <c r="N78" s="23">
        <v>0</v>
      </c>
      <c r="O78" s="23">
        <v>0</v>
      </c>
      <c r="P78" s="23">
        <v>0</v>
      </c>
      <c r="Q78" s="23"/>
      <c r="R78" s="110">
        <v>0</v>
      </c>
      <c r="S78" s="110">
        <v>0</v>
      </c>
      <c r="T78" s="110">
        <v>0</v>
      </c>
      <c r="U78" s="110">
        <v>0</v>
      </c>
      <c r="V78" s="110">
        <v>0</v>
      </c>
      <c r="W78" s="110"/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110"/>
      <c r="AD78" s="123">
        <v>0</v>
      </c>
      <c r="AE78" s="123">
        <v>0</v>
      </c>
      <c r="AF78" s="123">
        <v>0</v>
      </c>
      <c r="AG78" s="123">
        <v>0</v>
      </c>
      <c r="AH78" s="123">
        <v>0</v>
      </c>
      <c r="AI78" s="123">
        <v>0</v>
      </c>
      <c r="AJ78" s="123">
        <v>0</v>
      </c>
      <c r="AK78" s="123">
        <v>0</v>
      </c>
      <c r="AL78" s="23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3">
        <v>0</v>
      </c>
    </row>
    <row r="79" spans="1:47" ht="15" x14ac:dyDescent="0.2">
      <c r="A79" s="21">
        <v>73</v>
      </c>
      <c r="B79" s="2" t="s">
        <v>46</v>
      </c>
      <c r="C79" s="43">
        <v>441457</v>
      </c>
      <c r="D79" s="43">
        <v>381037</v>
      </c>
      <c r="E79" s="22">
        <v>0.53672975122006972</v>
      </c>
      <c r="F79" s="22">
        <v>0.46327024877993028</v>
      </c>
      <c r="G79" s="63">
        <v>0</v>
      </c>
      <c r="H79" s="23">
        <v>0</v>
      </c>
      <c r="I79" s="23">
        <v>0</v>
      </c>
      <c r="J79" s="23"/>
      <c r="K79" s="23">
        <v>0</v>
      </c>
      <c r="L79" s="23"/>
      <c r="M79" s="23">
        <v>0</v>
      </c>
      <c r="N79" s="23">
        <v>0</v>
      </c>
      <c r="O79" s="23">
        <v>0</v>
      </c>
      <c r="P79" s="23">
        <v>0</v>
      </c>
      <c r="Q79" s="23"/>
      <c r="R79" s="110">
        <v>0</v>
      </c>
      <c r="S79" s="110">
        <v>0</v>
      </c>
      <c r="T79" s="110">
        <v>0</v>
      </c>
      <c r="U79" s="110">
        <v>0</v>
      </c>
      <c r="V79" s="110">
        <v>0</v>
      </c>
      <c r="W79" s="110"/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110"/>
      <c r="AD79" s="123">
        <v>0</v>
      </c>
      <c r="AE79" s="123">
        <v>0</v>
      </c>
      <c r="AF79" s="123">
        <v>0</v>
      </c>
      <c r="AG79" s="123">
        <v>0</v>
      </c>
      <c r="AH79" s="123">
        <v>0</v>
      </c>
      <c r="AI79" s="123">
        <v>0</v>
      </c>
      <c r="AJ79" s="123">
        <v>0</v>
      </c>
      <c r="AK79" s="123">
        <v>0</v>
      </c>
      <c r="AL79" s="23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3">
        <v>0</v>
      </c>
    </row>
    <row r="80" spans="1:47" ht="15" x14ac:dyDescent="0.2">
      <c r="A80" s="21">
        <v>74</v>
      </c>
      <c r="B80" s="42" t="s">
        <v>97</v>
      </c>
      <c r="C80" s="3"/>
      <c r="D80" s="3"/>
      <c r="E80" s="22"/>
      <c r="F80" s="22"/>
      <c r="G80" s="63">
        <v>348829532.51999998</v>
      </c>
      <c r="H80" s="23">
        <v>87207383.129999995</v>
      </c>
      <c r="I80" s="23">
        <v>29069127.710000001</v>
      </c>
      <c r="J80" s="23"/>
      <c r="K80" s="23">
        <v>29069127.710000001</v>
      </c>
      <c r="L80" s="23"/>
      <c r="M80" s="23">
        <v>29069127.709999993</v>
      </c>
      <c r="N80" s="23">
        <v>87207383.129999995</v>
      </c>
      <c r="O80" s="23">
        <v>87207383.129999995</v>
      </c>
      <c r="P80" s="23">
        <v>87207383.129999995</v>
      </c>
      <c r="Q80" s="23"/>
      <c r="R80" s="110">
        <v>348829532.51999998</v>
      </c>
      <c r="S80" s="110">
        <v>87207383.129999995</v>
      </c>
      <c r="T80" s="110">
        <v>87207383.129999995</v>
      </c>
      <c r="U80" s="110">
        <v>87207383.129999995</v>
      </c>
      <c r="V80" s="110">
        <v>87207383.129999995</v>
      </c>
      <c r="W80" s="110"/>
      <c r="X80" s="23">
        <v>348829532.51999998</v>
      </c>
      <c r="Y80" s="23">
        <v>87207383.129999995</v>
      </c>
      <c r="Z80" s="23">
        <v>87207383.129999995</v>
      </c>
      <c r="AA80" s="23">
        <v>87207383.129999995</v>
      </c>
      <c r="AB80" s="23">
        <v>87207383.129999995</v>
      </c>
      <c r="AC80" s="110"/>
      <c r="AD80" s="123">
        <v>348829532.51999998</v>
      </c>
      <c r="AE80" s="123">
        <v>87207383.129999995</v>
      </c>
      <c r="AF80" s="123">
        <v>87207383.129999995</v>
      </c>
      <c r="AG80" s="123">
        <v>87207383.129999995</v>
      </c>
      <c r="AH80" s="123">
        <v>29069127.710000001</v>
      </c>
      <c r="AI80" s="123">
        <v>29069127.710000001</v>
      </c>
      <c r="AJ80" s="123">
        <v>29069127.709999993</v>
      </c>
      <c r="AK80" s="123">
        <v>87207383.129999995</v>
      </c>
      <c r="AL80" s="23">
        <v>0</v>
      </c>
      <c r="AM80" s="23">
        <v>0</v>
      </c>
      <c r="AN80" s="23">
        <v>0</v>
      </c>
      <c r="AO80" s="23">
        <v>0</v>
      </c>
      <c r="AP80" s="23">
        <v>0</v>
      </c>
      <c r="AQ80" s="23">
        <v>0</v>
      </c>
      <c r="AR80" s="23">
        <v>0</v>
      </c>
      <c r="AS80" s="23">
        <v>0</v>
      </c>
      <c r="AT80" s="23">
        <v>0</v>
      </c>
      <c r="AU80" s="23">
        <v>0</v>
      </c>
    </row>
    <row r="81" spans="1:47" s="15" customFormat="1" ht="15.75" x14ac:dyDescent="0.25">
      <c r="A81" s="24"/>
      <c r="B81" s="27" t="s">
        <v>69</v>
      </c>
      <c r="C81" s="38">
        <v>17668160</v>
      </c>
      <c r="D81" s="38">
        <v>15054227</v>
      </c>
      <c r="E81" s="22"/>
      <c r="F81" s="22"/>
      <c r="G81" s="64">
        <v>5097577218.0044975</v>
      </c>
      <c r="H81" s="28">
        <v>1274394304.5500002</v>
      </c>
      <c r="I81" s="28">
        <v>424798101.53999996</v>
      </c>
      <c r="J81" s="28">
        <v>0</v>
      </c>
      <c r="K81" s="28">
        <v>424798101.53999996</v>
      </c>
      <c r="L81" s="28">
        <v>9.42964106798172E-9</v>
      </c>
      <c r="M81" s="28">
        <v>424798101.46999991</v>
      </c>
      <c r="N81" s="28">
        <v>1274394304.5500002</v>
      </c>
      <c r="O81" s="28">
        <v>1274394304.5500002</v>
      </c>
      <c r="P81" s="28">
        <v>1274394304.3544989</v>
      </c>
      <c r="Q81" s="28">
        <v>0</v>
      </c>
      <c r="R81" s="111">
        <v>5097577218.0044994</v>
      </c>
      <c r="S81" s="111">
        <v>1314498634.1100001</v>
      </c>
      <c r="T81" s="111">
        <v>1274394304.5300002</v>
      </c>
      <c r="U81" s="111">
        <v>1274394304.54</v>
      </c>
      <c r="V81" s="111">
        <v>1234289974.8244987</v>
      </c>
      <c r="W81" s="111">
        <v>0</v>
      </c>
      <c r="X81" s="28">
        <v>5097577218.0044975</v>
      </c>
      <c r="Y81" s="28">
        <v>1317666382.6750002</v>
      </c>
      <c r="Z81" s="28">
        <v>1282669482.2449999</v>
      </c>
      <c r="AA81" s="28">
        <v>1248620676.5950003</v>
      </c>
      <c r="AB81" s="28">
        <v>1248620676.4894991</v>
      </c>
      <c r="AC81" s="111">
        <v>0</v>
      </c>
      <c r="AD81" s="124">
        <v>5097577218.0044975</v>
      </c>
      <c r="AE81" s="124">
        <v>1315983882.6750002</v>
      </c>
      <c r="AF81" s="124">
        <v>1238511704.2449999</v>
      </c>
      <c r="AG81" s="124">
        <v>1294460954.5950003</v>
      </c>
      <c r="AH81" s="124">
        <v>462047170.20999998</v>
      </c>
      <c r="AI81" s="124">
        <v>416206892.21000004</v>
      </c>
      <c r="AJ81" s="124">
        <v>416206892.17500007</v>
      </c>
      <c r="AK81" s="124">
        <v>1248620676.4894991</v>
      </c>
      <c r="AL81" s="28">
        <v>2572510043.8799992</v>
      </c>
      <c r="AM81" s="28">
        <v>670271455.00999999</v>
      </c>
      <c r="AN81" s="28">
        <v>622167012.67000008</v>
      </c>
      <c r="AO81" s="28">
        <v>655355420.59000003</v>
      </c>
      <c r="AP81" s="28">
        <v>624716155.61000001</v>
      </c>
      <c r="AQ81" s="28">
        <v>2176237641.6044989</v>
      </c>
      <c r="AR81" s="28">
        <v>644227179.10000014</v>
      </c>
      <c r="AS81" s="28">
        <v>652227291.86000013</v>
      </c>
      <c r="AT81" s="28">
        <v>619038883.94999993</v>
      </c>
      <c r="AU81" s="28">
        <v>609573819.21449864</v>
      </c>
    </row>
    <row r="82" spans="1:47" x14ac:dyDescent="0.2">
      <c r="F82" s="56"/>
      <c r="G82" s="65">
        <v>5097577218.0044994</v>
      </c>
      <c r="AL82" s="29"/>
      <c r="AQ82" s="29"/>
    </row>
    <row r="83" spans="1:47" x14ac:dyDescent="0.2">
      <c r="C83" s="25"/>
      <c r="D83" s="25"/>
      <c r="E83" s="25"/>
      <c r="F83" s="25"/>
      <c r="G83" s="65"/>
      <c r="AL83" s="29"/>
      <c r="AQ83" s="29"/>
    </row>
  </sheetData>
  <sheetProtection sheet="1" objects="1" scenarios="1"/>
  <mergeCells count="28">
    <mergeCell ref="AE4:AK4"/>
    <mergeCell ref="AC4:AC6"/>
    <mergeCell ref="AD4:AD6"/>
    <mergeCell ref="A4:A6"/>
    <mergeCell ref="B4:B6"/>
    <mergeCell ref="C4:F4"/>
    <mergeCell ref="G4:G6"/>
    <mergeCell ref="C5:D5"/>
    <mergeCell ref="E5:F5"/>
    <mergeCell ref="W4:W6"/>
    <mergeCell ref="X4:X6"/>
    <mergeCell ref="Y4:AB4"/>
    <mergeCell ref="AQ4:AU4"/>
    <mergeCell ref="H5:H6"/>
    <mergeCell ref="N5:N6"/>
    <mergeCell ref="AM5:AP5"/>
    <mergeCell ref="AQ5:AQ6"/>
    <mergeCell ref="AR5:AU5"/>
    <mergeCell ref="O5:O6"/>
    <mergeCell ref="P5:P6"/>
    <mergeCell ref="AL5:AL6"/>
    <mergeCell ref="H4:P4"/>
    <mergeCell ref="AL4:AP4"/>
    <mergeCell ref="I5:M5"/>
    <mergeCell ref="Q4:Q6"/>
    <mergeCell ref="R4:R6"/>
    <mergeCell ref="AH5:AJ5"/>
    <mergeCell ref="S4:V4"/>
  </mergeCells>
  <pageMargins left="0.70866141732283472" right="0.70866141732283472" top="0.74803149606299213" bottom="0.74803149606299213" header="0.31496062992125984" footer="0.31496062992125984"/>
  <pageSetup paperSize="9" scale="3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83"/>
  <sheetViews>
    <sheetView workbookViewId="0">
      <pane xSplit="2" ySplit="6" topLeftCell="AD7" activePane="bottomRight" state="frozen"/>
      <selection pane="topRight" activeCell="C1" sqref="C1"/>
      <selection pane="bottomLeft" activeCell="A7" sqref="A7"/>
      <selection pane="bottomRight" activeCell="AI31" sqref="AI31"/>
    </sheetView>
  </sheetViews>
  <sheetFormatPr defaultRowHeight="14.25" x14ac:dyDescent="0.2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31" hidden="1" customWidth="1"/>
    <col min="8" max="13" width="17.28515625" style="31" hidden="1" customWidth="1"/>
    <col min="14" max="14" width="18.42578125" style="31" hidden="1" customWidth="1"/>
    <col min="15" max="23" width="18" style="31" hidden="1" customWidth="1"/>
    <col min="24" max="31" width="18" style="31" customWidth="1"/>
    <col min="32" max="32" width="18.42578125" style="12" customWidth="1"/>
    <col min="33" max="36" width="16" style="13" customWidth="1"/>
    <col min="37" max="37" width="17.85546875" style="12" customWidth="1"/>
    <col min="38" max="41" width="16" style="13" customWidth="1"/>
    <col min="42" max="16384" width="9.140625" style="8"/>
  </cols>
  <sheetData>
    <row r="1" spans="1:41" x14ac:dyDescent="0.2"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J1" s="14"/>
      <c r="AO1" s="14" t="s">
        <v>112</v>
      </c>
    </row>
    <row r="3" spans="1:41" s="15" customFormat="1" ht="15" x14ac:dyDescent="0.25">
      <c r="A3" s="8" t="s">
        <v>101</v>
      </c>
      <c r="B3" s="26"/>
      <c r="C3" s="16"/>
      <c r="D3" s="16"/>
      <c r="E3" s="16"/>
      <c r="F3" s="16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</row>
    <row r="4" spans="1:41" ht="58.5" customHeight="1" x14ac:dyDescent="0.2">
      <c r="A4" s="242"/>
      <c r="B4" s="243" t="s">
        <v>1</v>
      </c>
      <c r="C4" s="244" t="s">
        <v>78</v>
      </c>
      <c r="D4" s="245"/>
      <c r="E4" s="245"/>
      <c r="F4" s="246"/>
      <c r="G4" s="250" t="s">
        <v>75</v>
      </c>
      <c r="H4" s="220" t="s">
        <v>70</v>
      </c>
      <c r="I4" s="221"/>
      <c r="J4" s="221"/>
      <c r="K4" s="221"/>
      <c r="L4" s="221"/>
      <c r="M4" s="221"/>
      <c r="N4" s="221"/>
      <c r="O4" s="221"/>
      <c r="P4" s="222"/>
      <c r="Q4" s="231" t="s">
        <v>134</v>
      </c>
      <c r="R4" s="231" t="s">
        <v>148</v>
      </c>
      <c r="S4" s="220" t="s">
        <v>64</v>
      </c>
      <c r="T4" s="221"/>
      <c r="U4" s="221"/>
      <c r="V4" s="222"/>
      <c r="W4" s="231" t="s">
        <v>161</v>
      </c>
      <c r="X4" s="231" t="s">
        <v>160</v>
      </c>
      <c r="Y4" s="220" t="s">
        <v>64</v>
      </c>
      <c r="Z4" s="221"/>
      <c r="AA4" s="221"/>
      <c r="AB4" s="221"/>
      <c r="AC4" s="221"/>
      <c r="AD4" s="221"/>
      <c r="AE4" s="222"/>
      <c r="AF4" s="227" t="s">
        <v>79</v>
      </c>
      <c r="AG4" s="227"/>
      <c r="AH4" s="227"/>
      <c r="AI4" s="227"/>
      <c r="AJ4" s="227"/>
      <c r="AK4" s="216" t="s">
        <v>80</v>
      </c>
      <c r="AL4" s="217"/>
      <c r="AM4" s="217"/>
      <c r="AN4" s="217"/>
      <c r="AO4" s="218"/>
    </row>
    <row r="5" spans="1:41" s="18" customFormat="1" ht="22.5" customHeight="1" x14ac:dyDescent="0.2">
      <c r="A5" s="242"/>
      <c r="B5" s="243"/>
      <c r="C5" s="248" t="s">
        <v>98</v>
      </c>
      <c r="D5" s="249"/>
      <c r="E5" s="248" t="s">
        <v>86</v>
      </c>
      <c r="F5" s="249"/>
      <c r="G5" s="250"/>
      <c r="H5" s="219" t="s">
        <v>65</v>
      </c>
      <c r="I5" s="228" t="s">
        <v>122</v>
      </c>
      <c r="J5" s="229"/>
      <c r="K5" s="229"/>
      <c r="L5" s="229"/>
      <c r="M5" s="230"/>
      <c r="N5" s="219" t="s">
        <v>66</v>
      </c>
      <c r="O5" s="219" t="s">
        <v>67</v>
      </c>
      <c r="P5" s="219" t="s">
        <v>68</v>
      </c>
      <c r="Q5" s="232"/>
      <c r="R5" s="232"/>
      <c r="S5" s="113"/>
      <c r="T5" s="113"/>
      <c r="U5" s="113"/>
      <c r="V5" s="113"/>
      <c r="W5" s="232"/>
      <c r="X5" s="232"/>
      <c r="Y5" s="113"/>
      <c r="Z5" s="113"/>
      <c r="AA5" s="113"/>
      <c r="AB5" s="219" t="s">
        <v>162</v>
      </c>
      <c r="AC5" s="219"/>
      <c r="AD5" s="219"/>
      <c r="AE5" s="113"/>
      <c r="AF5" s="225" t="s">
        <v>75</v>
      </c>
      <c r="AG5" s="220" t="s">
        <v>64</v>
      </c>
      <c r="AH5" s="221"/>
      <c r="AI5" s="221"/>
      <c r="AJ5" s="222"/>
      <c r="AK5" s="223" t="s">
        <v>75</v>
      </c>
      <c r="AL5" s="220" t="s">
        <v>64</v>
      </c>
      <c r="AM5" s="221"/>
      <c r="AN5" s="221"/>
      <c r="AO5" s="222"/>
    </row>
    <row r="6" spans="1:41" s="20" customFormat="1" ht="21.75" customHeight="1" x14ac:dyDescent="0.2">
      <c r="A6" s="242"/>
      <c r="B6" s="243"/>
      <c r="C6" s="19" t="s">
        <v>71</v>
      </c>
      <c r="D6" s="19" t="s">
        <v>74</v>
      </c>
      <c r="E6" s="19" t="s">
        <v>71</v>
      </c>
      <c r="F6" s="19" t="s">
        <v>74</v>
      </c>
      <c r="G6" s="250"/>
      <c r="H6" s="219"/>
      <c r="I6" s="93" t="s">
        <v>123</v>
      </c>
      <c r="J6" s="93" t="s">
        <v>120</v>
      </c>
      <c r="K6" s="93" t="s">
        <v>124</v>
      </c>
      <c r="L6" s="95" t="s">
        <v>127</v>
      </c>
      <c r="M6" s="93" t="s">
        <v>125</v>
      </c>
      <c r="N6" s="219"/>
      <c r="O6" s="219"/>
      <c r="P6" s="219"/>
      <c r="Q6" s="233"/>
      <c r="R6" s="233"/>
      <c r="S6" s="98" t="s">
        <v>65</v>
      </c>
      <c r="T6" s="98" t="s">
        <v>66</v>
      </c>
      <c r="U6" s="98" t="s">
        <v>67</v>
      </c>
      <c r="V6" s="98" t="s">
        <v>68</v>
      </c>
      <c r="W6" s="233"/>
      <c r="X6" s="233"/>
      <c r="Y6" s="98" t="s">
        <v>65</v>
      </c>
      <c r="Z6" s="98" t="s">
        <v>66</v>
      </c>
      <c r="AA6" s="98" t="s">
        <v>67</v>
      </c>
      <c r="AB6" s="98" t="s">
        <v>157</v>
      </c>
      <c r="AC6" s="98" t="s">
        <v>158</v>
      </c>
      <c r="AD6" s="98" t="s">
        <v>159</v>
      </c>
      <c r="AE6" s="98" t="s">
        <v>68</v>
      </c>
      <c r="AF6" s="226"/>
      <c r="AG6" s="44" t="s">
        <v>65</v>
      </c>
      <c r="AH6" s="44" t="s">
        <v>66</v>
      </c>
      <c r="AI6" s="44" t="s">
        <v>67</v>
      </c>
      <c r="AJ6" s="44" t="s">
        <v>68</v>
      </c>
      <c r="AK6" s="224"/>
      <c r="AL6" s="44" t="s">
        <v>65</v>
      </c>
      <c r="AM6" s="44" t="s">
        <v>66</v>
      </c>
      <c r="AN6" s="44" t="s">
        <v>67</v>
      </c>
      <c r="AO6" s="44" t="s">
        <v>68</v>
      </c>
    </row>
    <row r="7" spans="1:41" ht="15" x14ac:dyDescent="0.2">
      <c r="A7" s="21">
        <v>1</v>
      </c>
      <c r="B7" s="1" t="s">
        <v>2</v>
      </c>
      <c r="C7" s="43">
        <v>222</v>
      </c>
      <c r="D7" s="43">
        <v>8167</v>
      </c>
      <c r="E7" s="22">
        <v>2.6463225652640362E-2</v>
      </c>
      <c r="F7" s="22">
        <v>0.97353677434735963</v>
      </c>
      <c r="G7" s="57">
        <v>0</v>
      </c>
      <c r="H7" s="23">
        <v>0</v>
      </c>
      <c r="I7" s="23">
        <v>0</v>
      </c>
      <c r="J7" s="23"/>
      <c r="K7" s="23">
        <v>0</v>
      </c>
      <c r="L7" s="23"/>
      <c r="M7" s="23">
        <v>0</v>
      </c>
      <c r="N7" s="23">
        <v>0</v>
      </c>
      <c r="O7" s="23">
        <v>0</v>
      </c>
      <c r="P7" s="23">
        <v>0</v>
      </c>
      <c r="Q7" s="23"/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/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3">
        <v>0</v>
      </c>
      <c r="AD7" s="23">
        <v>0</v>
      </c>
      <c r="AE7" s="23">
        <v>0</v>
      </c>
      <c r="AF7" s="23">
        <v>0</v>
      </c>
      <c r="AG7" s="23">
        <v>0</v>
      </c>
      <c r="AH7" s="23">
        <v>0</v>
      </c>
      <c r="AI7" s="23">
        <v>0</v>
      </c>
      <c r="AJ7" s="23">
        <v>0</v>
      </c>
      <c r="AK7" s="23">
        <v>0</v>
      </c>
      <c r="AL7" s="23">
        <v>0</v>
      </c>
      <c r="AM7" s="23">
        <v>0</v>
      </c>
      <c r="AN7" s="23">
        <v>0</v>
      </c>
      <c r="AO7" s="23">
        <v>0</v>
      </c>
    </row>
    <row r="8" spans="1:41" ht="15" x14ac:dyDescent="0.2">
      <c r="A8" s="21">
        <v>2</v>
      </c>
      <c r="B8" s="1" t="s">
        <v>3</v>
      </c>
      <c r="C8" s="43">
        <v>1082</v>
      </c>
      <c r="D8" s="43">
        <v>13789</v>
      </c>
      <c r="E8" s="22">
        <v>7.2759061260170801E-2</v>
      </c>
      <c r="F8" s="22">
        <v>0.92724093873982916</v>
      </c>
      <c r="G8" s="57">
        <v>0</v>
      </c>
      <c r="H8" s="23">
        <v>0</v>
      </c>
      <c r="I8" s="23">
        <v>0</v>
      </c>
      <c r="J8" s="23"/>
      <c r="K8" s="23">
        <v>0</v>
      </c>
      <c r="L8" s="23"/>
      <c r="M8" s="23">
        <v>0</v>
      </c>
      <c r="N8" s="23">
        <v>0</v>
      </c>
      <c r="O8" s="23">
        <v>0</v>
      </c>
      <c r="P8" s="23">
        <v>0</v>
      </c>
      <c r="Q8" s="23"/>
      <c r="R8" s="23">
        <v>0</v>
      </c>
      <c r="S8" s="23">
        <v>0</v>
      </c>
      <c r="T8" s="23">
        <v>0</v>
      </c>
      <c r="U8" s="23">
        <v>0</v>
      </c>
      <c r="V8" s="23">
        <v>0</v>
      </c>
      <c r="W8" s="23"/>
      <c r="X8" s="23">
        <v>0</v>
      </c>
      <c r="Y8" s="23">
        <v>0</v>
      </c>
      <c r="Z8" s="23">
        <v>0</v>
      </c>
      <c r="AA8" s="23">
        <v>0</v>
      </c>
      <c r="AB8" s="23">
        <v>0</v>
      </c>
      <c r="AC8" s="23">
        <v>0</v>
      </c>
      <c r="AD8" s="23">
        <v>0</v>
      </c>
      <c r="AE8" s="23">
        <v>0</v>
      </c>
      <c r="AF8" s="23">
        <v>0</v>
      </c>
      <c r="AG8" s="23">
        <v>0</v>
      </c>
      <c r="AH8" s="23">
        <v>0</v>
      </c>
      <c r="AI8" s="23">
        <v>0</v>
      </c>
      <c r="AJ8" s="23">
        <v>0</v>
      </c>
      <c r="AK8" s="23">
        <v>0</v>
      </c>
      <c r="AL8" s="23">
        <v>0</v>
      </c>
      <c r="AM8" s="23">
        <v>0</v>
      </c>
      <c r="AN8" s="23">
        <v>0</v>
      </c>
      <c r="AO8" s="23">
        <v>0</v>
      </c>
    </row>
    <row r="9" spans="1:41" ht="15" x14ac:dyDescent="0.2">
      <c r="A9" s="21">
        <v>3</v>
      </c>
      <c r="B9" s="1" t="s">
        <v>4</v>
      </c>
      <c r="C9" s="43">
        <v>17087</v>
      </c>
      <c r="D9" s="43">
        <v>474</v>
      </c>
      <c r="E9" s="22">
        <v>0.97300837082170721</v>
      </c>
      <c r="F9" s="22">
        <v>2.6991629178292786E-2</v>
      </c>
      <c r="G9" s="57">
        <v>0</v>
      </c>
      <c r="H9" s="23">
        <v>0</v>
      </c>
      <c r="I9" s="23">
        <v>0</v>
      </c>
      <c r="J9" s="23"/>
      <c r="K9" s="23">
        <v>0</v>
      </c>
      <c r="L9" s="23"/>
      <c r="M9" s="23">
        <v>0</v>
      </c>
      <c r="N9" s="23">
        <v>0</v>
      </c>
      <c r="O9" s="23">
        <v>0</v>
      </c>
      <c r="P9" s="23">
        <v>0</v>
      </c>
      <c r="Q9" s="23"/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/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>
        <v>0</v>
      </c>
      <c r="AE9" s="23">
        <v>0</v>
      </c>
      <c r="AF9" s="23">
        <v>0</v>
      </c>
      <c r="AG9" s="23">
        <v>0</v>
      </c>
      <c r="AH9" s="23">
        <v>0</v>
      </c>
      <c r="AI9" s="23">
        <v>0</v>
      </c>
      <c r="AJ9" s="23">
        <v>0</v>
      </c>
      <c r="AK9" s="23">
        <v>0</v>
      </c>
      <c r="AL9" s="23">
        <v>0</v>
      </c>
      <c r="AM9" s="23">
        <v>0</v>
      </c>
      <c r="AN9" s="23">
        <v>0</v>
      </c>
      <c r="AO9" s="23">
        <v>0</v>
      </c>
    </row>
    <row r="10" spans="1:41" ht="15" x14ac:dyDescent="0.2">
      <c r="A10" s="21">
        <v>4</v>
      </c>
      <c r="B10" s="1" t="s">
        <v>5</v>
      </c>
      <c r="C10" s="43">
        <v>1390</v>
      </c>
      <c r="D10" s="43">
        <v>11159</v>
      </c>
      <c r="E10" s="22">
        <v>0.11076579807155949</v>
      </c>
      <c r="F10" s="22">
        <v>0.88923420192844049</v>
      </c>
      <c r="G10" s="57">
        <v>0</v>
      </c>
      <c r="H10" s="23">
        <v>0</v>
      </c>
      <c r="I10" s="23">
        <v>0</v>
      </c>
      <c r="J10" s="23"/>
      <c r="K10" s="23">
        <v>0</v>
      </c>
      <c r="L10" s="23"/>
      <c r="M10" s="23">
        <v>0</v>
      </c>
      <c r="N10" s="23">
        <v>0</v>
      </c>
      <c r="O10" s="23">
        <v>0</v>
      </c>
      <c r="P10" s="23">
        <v>0</v>
      </c>
      <c r="Q10" s="23"/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3"/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3">
        <v>0</v>
      </c>
      <c r="AD10" s="23">
        <v>0</v>
      </c>
      <c r="AE10" s="23">
        <v>0</v>
      </c>
      <c r="AF10" s="23">
        <v>0</v>
      </c>
      <c r="AG10" s="23">
        <v>0</v>
      </c>
      <c r="AH10" s="23">
        <v>0</v>
      </c>
      <c r="AI10" s="23">
        <v>0</v>
      </c>
      <c r="AJ10" s="23">
        <v>0</v>
      </c>
      <c r="AK10" s="23">
        <v>0</v>
      </c>
      <c r="AL10" s="23">
        <v>0</v>
      </c>
      <c r="AM10" s="23">
        <v>0</v>
      </c>
      <c r="AN10" s="23">
        <v>0</v>
      </c>
      <c r="AO10" s="23">
        <v>0</v>
      </c>
    </row>
    <row r="11" spans="1:41" ht="15" x14ac:dyDescent="0.2">
      <c r="A11" s="21">
        <v>5</v>
      </c>
      <c r="B11" s="1" t="s">
        <v>6</v>
      </c>
      <c r="C11" s="43">
        <v>4114</v>
      </c>
      <c r="D11" s="43">
        <v>21091</v>
      </c>
      <c r="E11" s="22">
        <v>0.16322158301924222</v>
      </c>
      <c r="F11" s="22">
        <v>0.83677841698075772</v>
      </c>
      <c r="G11" s="57">
        <v>0</v>
      </c>
      <c r="H11" s="23">
        <v>0</v>
      </c>
      <c r="I11" s="23">
        <v>0</v>
      </c>
      <c r="J11" s="23"/>
      <c r="K11" s="23">
        <v>0</v>
      </c>
      <c r="L11" s="23"/>
      <c r="M11" s="23">
        <v>0</v>
      </c>
      <c r="N11" s="23">
        <v>0</v>
      </c>
      <c r="O11" s="23">
        <v>0</v>
      </c>
      <c r="P11" s="23">
        <v>0</v>
      </c>
      <c r="Q11" s="23"/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/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3">
        <v>0</v>
      </c>
      <c r="AM11" s="23">
        <v>0</v>
      </c>
      <c r="AN11" s="23">
        <v>0</v>
      </c>
      <c r="AO11" s="23">
        <v>0</v>
      </c>
    </row>
    <row r="12" spans="1:41" ht="15" x14ac:dyDescent="0.2">
      <c r="A12" s="21">
        <v>6</v>
      </c>
      <c r="B12" s="1" t="s">
        <v>7</v>
      </c>
      <c r="C12" s="43">
        <v>194</v>
      </c>
      <c r="D12" s="43">
        <v>8108</v>
      </c>
      <c r="E12" s="22">
        <v>2.3367863165502288E-2</v>
      </c>
      <c r="F12" s="22">
        <v>0.97663213683449768</v>
      </c>
      <c r="G12" s="57">
        <v>0</v>
      </c>
      <c r="H12" s="23">
        <v>0</v>
      </c>
      <c r="I12" s="23">
        <v>0</v>
      </c>
      <c r="J12" s="23"/>
      <c r="K12" s="23">
        <v>0</v>
      </c>
      <c r="L12" s="23"/>
      <c r="M12" s="23">
        <v>0</v>
      </c>
      <c r="N12" s="23">
        <v>0</v>
      </c>
      <c r="O12" s="23">
        <v>0</v>
      </c>
      <c r="P12" s="23">
        <v>0</v>
      </c>
      <c r="Q12" s="23"/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/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0</v>
      </c>
      <c r="AK12" s="23">
        <v>0</v>
      </c>
      <c r="AL12" s="23">
        <v>0</v>
      </c>
      <c r="AM12" s="23">
        <v>0</v>
      </c>
      <c r="AN12" s="23">
        <v>0</v>
      </c>
      <c r="AO12" s="23">
        <v>0</v>
      </c>
    </row>
    <row r="13" spans="1:41" ht="15" x14ac:dyDescent="0.2">
      <c r="A13" s="21">
        <v>7</v>
      </c>
      <c r="B13" s="1" t="s">
        <v>8</v>
      </c>
      <c r="C13" s="43">
        <v>9931</v>
      </c>
      <c r="D13" s="43">
        <v>16516</v>
      </c>
      <c r="E13" s="22">
        <v>0.37550572843800811</v>
      </c>
      <c r="F13" s="22">
        <v>0.62449427156199189</v>
      </c>
      <c r="G13" s="57">
        <v>0</v>
      </c>
      <c r="H13" s="23">
        <v>0</v>
      </c>
      <c r="I13" s="23">
        <v>0</v>
      </c>
      <c r="J13" s="23"/>
      <c r="K13" s="23">
        <v>0</v>
      </c>
      <c r="L13" s="23"/>
      <c r="M13" s="23">
        <v>0</v>
      </c>
      <c r="N13" s="23">
        <v>0</v>
      </c>
      <c r="O13" s="23">
        <v>0</v>
      </c>
      <c r="P13" s="23">
        <v>0</v>
      </c>
      <c r="Q13" s="23"/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3"/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3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3">
        <v>0</v>
      </c>
      <c r="AM13" s="23">
        <v>0</v>
      </c>
      <c r="AN13" s="23">
        <v>0</v>
      </c>
      <c r="AO13" s="23">
        <v>0</v>
      </c>
    </row>
    <row r="14" spans="1:41" ht="15" x14ac:dyDescent="0.2">
      <c r="A14" s="21">
        <v>8</v>
      </c>
      <c r="B14" s="1" t="s">
        <v>9</v>
      </c>
      <c r="C14" s="43">
        <v>1017</v>
      </c>
      <c r="D14" s="43">
        <v>19151</v>
      </c>
      <c r="E14" s="22">
        <v>5.0426418088060296E-2</v>
      </c>
      <c r="F14" s="22">
        <v>0.94957358191193975</v>
      </c>
      <c r="G14" s="57">
        <v>0</v>
      </c>
      <c r="H14" s="23">
        <v>0</v>
      </c>
      <c r="I14" s="23">
        <v>0</v>
      </c>
      <c r="J14" s="23"/>
      <c r="K14" s="23">
        <v>0</v>
      </c>
      <c r="L14" s="23"/>
      <c r="M14" s="23">
        <v>0</v>
      </c>
      <c r="N14" s="23">
        <v>0</v>
      </c>
      <c r="O14" s="23">
        <v>0</v>
      </c>
      <c r="P14" s="23">
        <v>0</v>
      </c>
      <c r="Q14" s="23"/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/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3">
        <v>0</v>
      </c>
      <c r="AD14" s="23">
        <v>0</v>
      </c>
      <c r="AE14" s="23">
        <v>0</v>
      </c>
      <c r="AF14" s="23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3">
        <v>0</v>
      </c>
      <c r="AM14" s="23">
        <v>0</v>
      </c>
      <c r="AN14" s="23">
        <v>0</v>
      </c>
      <c r="AO14" s="23">
        <v>0</v>
      </c>
    </row>
    <row r="15" spans="1:41" ht="15" x14ac:dyDescent="0.2">
      <c r="A15" s="21">
        <v>9</v>
      </c>
      <c r="B15" s="1" t="s">
        <v>10</v>
      </c>
      <c r="C15" s="43">
        <v>42487</v>
      </c>
      <c r="D15" s="43">
        <v>4862</v>
      </c>
      <c r="E15" s="22">
        <v>0.89731567720543204</v>
      </c>
      <c r="F15" s="22">
        <v>0.10268432279456796</v>
      </c>
      <c r="G15" s="57">
        <v>34654779.780000001</v>
      </c>
      <c r="H15" s="23">
        <v>8663694.9499999993</v>
      </c>
      <c r="I15" s="23">
        <v>2887898.32</v>
      </c>
      <c r="J15" s="23"/>
      <c r="K15" s="23">
        <v>2887898.32</v>
      </c>
      <c r="L15" s="23"/>
      <c r="M15" s="23">
        <v>2887898.3099999991</v>
      </c>
      <c r="N15" s="23">
        <v>8663694.9499999993</v>
      </c>
      <c r="O15" s="23">
        <v>8663694.9499999993</v>
      </c>
      <c r="P15" s="23">
        <v>8663694.9300000034</v>
      </c>
      <c r="Q15" s="23">
        <v>1118737.3999999999</v>
      </c>
      <c r="R15" s="23">
        <v>35773517.18</v>
      </c>
      <c r="S15" s="23">
        <v>8663694.9499999993</v>
      </c>
      <c r="T15" s="23">
        <v>9782432.3499999996</v>
      </c>
      <c r="U15" s="23">
        <v>8663694.9499999993</v>
      </c>
      <c r="V15" s="23">
        <v>8663694.9300000034</v>
      </c>
      <c r="W15" s="23">
        <v>2649459</v>
      </c>
      <c r="X15" s="23">
        <v>38422976.18</v>
      </c>
      <c r="Y15" s="23">
        <v>8663694.9499999993</v>
      </c>
      <c r="Z15" s="23">
        <v>9782432.3499999996</v>
      </c>
      <c r="AA15" s="23">
        <v>11313153.949999999</v>
      </c>
      <c r="AB15" s="23">
        <v>5537357.3200000003</v>
      </c>
      <c r="AC15" s="23">
        <v>2887898.32</v>
      </c>
      <c r="AD15" s="23">
        <v>2887898.3099999991</v>
      </c>
      <c r="AE15" s="23">
        <v>8663694.9300000034</v>
      </c>
      <c r="AF15" s="23">
        <v>34477538.890000001</v>
      </c>
      <c r="AG15" s="23">
        <v>7774069.2999999998</v>
      </c>
      <c r="AH15" s="23">
        <v>8777929.9100000001</v>
      </c>
      <c r="AI15" s="23">
        <v>10151470.4</v>
      </c>
      <c r="AJ15" s="23">
        <v>7774069.2799999993</v>
      </c>
      <c r="AK15" s="23">
        <v>3945437.2900000019</v>
      </c>
      <c r="AL15" s="23">
        <v>889625.64999999944</v>
      </c>
      <c r="AM15" s="23">
        <v>1004502.4399999995</v>
      </c>
      <c r="AN15" s="23">
        <v>1161683.5499999989</v>
      </c>
      <c r="AO15" s="23">
        <v>889625.6500000041</v>
      </c>
    </row>
    <row r="16" spans="1:41" ht="15.75" customHeight="1" x14ac:dyDescent="0.2">
      <c r="A16" s="21">
        <v>10</v>
      </c>
      <c r="B16" s="1" t="s">
        <v>53</v>
      </c>
      <c r="C16" s="43">
        <v>2504</v>
      </c>
      <c r="D16" s="43">
        <v>26391</v>
      </c>
      <c r="E16" s="22">
        <v>8.6658591451808265E-2</v>
      </c>
      <c r="F16" s="22">
        <v>0.91334140854819168</v>
      </c>
      <c r="G16" s="57">
        <v>0</v>
      </c>
      <c r="H16" s="23">
        <v>0</v>
      </c>
      <c r="I16" s="23">
        <v>0</v>
      </c>
      <c r="J16" s="23"/>
      <c r="K16" s="23">
        <v>0</v>
      </c>
      <c r="L16" s="23"/>
      <c r="M16" s="23">
        <v>0</v>
      </c>
      <c r="N16" s="23">
        <v>0</v>
      </c>
      <c r="O16" s="23">
        <v>0</v>
      </c>
      <c r="P16" s="23">
        <v>0</v>
      </c>
      <c r="Q16" s="23"/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23"/>
      <c r="X16" s="23">
        <v>0</v>
      </c>
      <c r="Y16" s="23">
        <v>0</v>
      </c>
      <c r="Z16" s="23">
        <v>0</v>
      </c>
      <c r="AA16" s="23">
        <v>0</v>
      </c>
      <c r="AB16" s="23">
        <v>0</v>
      </c>
      <c r="AC16" s="23">
        <v>0</v>
      </c>
      <c r="AD16" s="23">
        <v>0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</row>
    <row r="17" spans="1:41" ht="15" x14ac:dyDescent="0.2">
      <c r="A17" s="21">
        <v>11</v>
      </c>
      <c r="B17" s="1" t="s">
        <v>11</v>
      </c>
      <c r="C17" s="43">
        <v>13349</v>
      </c>
      <c r="D17" s="43">
        <v>623</v>
      </c>
      <c r="E17" s="22">
        <v>0.95541082164328661</v>
      </c>
      <c r="F17" s="22">
        <v>4.4589178356713388E-2</v>
      </c>
      <c r="G17" s="57">
        <v>0</v>
      </c>
      <c r="H17" s="23">
        <v>0</v>
      </c>
      <c r="I17" s="23">
        <v>0</v>
      </c>
      <c r="J17" s="23"/>
      <c r="K17" s="23">
        <v>0</v>
      </c>
      <c r="L17" s="23"/>
      <c r="M17" s="23">
        <v>0</v>
      </c>
      <c r="N17" s="23">
        <v>0</v>
      </c>
      <c r="O17" s="23">
        <v>0</v>
      </c>
      <c r="P17" s="23">
        <v>0</v>
      </c>
      <c r="Q17" s="23"/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/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23">
        <v>0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3">
        <v>0</v>
      </c>
      <c r="AN17" s="23">
        <v>0</v>
      </c>
      <c r="AO17" s="23">
        <v>0</v>
      </c>
    </row>
    <row r="18" spans="1:41" ht="15" x14ac:dyDescent="0.2">
      <c r="A18" s="21">
        <v>12</v>
      </c>
      <c r="B18" s="1" t="s">
        <v>12</v>
      </c>
      <c r="C18" s="43">
        <v>5281</v>
      </c>
      <c r="D18" s="43">
        <v>10241</v>
      </c>
      <c r="E18" s="22">
        <v>0.34022677490014175</v>
      </c>
      <c r="F18" s="22">
        <v>0.65977322509985825</v>
      </c>
      <c r="G18" s="57">
        <v>0</v>
      </c>
      <c r="H18" s="23">
        <v>0</v>
      </c>
      <c r="I18" s="23">
        <v>0</v>
      </c>
      <c r="J18" s="23"/>
      <c r="K18" s="23">
        <v>0</v>
      </c>
      <c r="L18" s="23"/>
      <c r="M18" s="23">
        <v>0</v>
      </c>
      <c r="N18" s="23">
        <v>0</v>
      </c>
      <c r="O18" s="23">
        <v>0</v>
      </c>
      <c r="P18" s="23">
        <v>0</v>
      </c>
      <c r="Q18" s="23"/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/>
      <c r="X18" s="23">
        <v>0</v>
      </c>
      <c r="Y18" s="23">
        <v>0</v>
      </c>
      <c r="Z18" s="23">
        <v>0</v>
      </c>
      <c r="AA18" s="23">
        <v>0</v>
      </c>
      <c r="AB18" s="23">
        <v>0</v>
      </c>
      <c r="AC18" s="23">
        <v>0</v>
      </c>
      <c r="AD18" s="23">
        <v>0</v>
      </c>
      <c r="AE18" s="23">
        <v>0</v>
      </c>
      <c r="AF18" s="23">
        <v>0</v>
      </c>
      <c r="AG18" s="23">
        <v>0</v>
      </c>
      <c r="AH18" s="23">
        <v>0</v>
      </c>
      <c r="AI18" s="23">
        <v>0</v>
      </c>
      <c r="AJ18" s="23">
        <v>0</v>
      </c>
      <c r="AK18" s="23">
        <v>0</v>
      </c>
      <c r="AL18" s="23">
        <v>0</v>
      </c>
      <c r="AM18" s="23">
        <v>0</v>
      </c>
      <c r="AN18" s="23">
        <v>0</v>
      </c>
      <c r="AO18" s="23">
        <v>0</v>
      </c>
    </row>
    <row r="19" spans="1:41" ht="15" x14ac:dyDescent="0.2">
      <c r="A19" s="21">
        <v>13</v>
      </c>
      <c r="B19" s="1" t="s">
        <v>13</v>
      </c>
      <c r="C19" s="43">
        <v>765</v>
      </c>
      <c r="D19" s="43">
        <v>14441</v>
      </c>
      <c r="E19" s="22">
        <v>5.0309088517690385E-2</v>
      </c>
      <c r="F19" s="22">
        <v>0.94969091148230966</v>
      </c>
      <c r="G19" s="57">
        <v>0</v>
      </c>
      <c r="H19" s="23">
        <v>0</v>
      </c>
      <c r="I19" s="23">
        <v>0</v>
      </c>
      <c r="J19" s="23"/>
      <c r="K19" s="23">
        <v>0</v>
      </c>
      <c r="L19" s="23"/>
      <c r="M19" s="23">
        <v>0</v>
      </c>
      <c r="N19" s="23">
        <v>0</v>
      </c>
      <c r="O19" s="23">
        <v>0</v>
      </c>
      <c r="P19" s="23">
        <v>0</v>
      </c>
      <c r="Q19" s="23"/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23"/>
      <c r="X19" s="23">
        <v>0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3">
        <v>0</v>
      </c>
      <c r="AJ19" s="23">
        <v>0</v>
      </c>
      <c r="AK19" s="23">
        <v>0</v>
      </c>
      <c r="AL19" s="23">
        <v>0</v>
      </c>
      <c r="AM19" s="23">
        <v>0</v>
      </c>
      <c r="AN19" s="23">
        <v>0</v>
      </c>
      <c r="AO19" s="23">
        <v>0</v>
      </c>
    </row>
    <row r="20" spans="1:41" ht="15" x14ac:dyDescent="0.2">
      <c r="A20" s="21">
        <v>14</v>
      </c>
      <c r="B20" s="1" t="s">
        <v>14</v>
      </c>
      <c r="C20" s="43">
        <v>146</v>
      </c>
      <c r="D20" s="43">
        <v>10746</v>
      </c>
      <c r="E20" s="22">
        <v>1.3404333455747338E-2</v>
      </c>
      <c r="F20" s="22">
        <v>0.98659566654425268</v>
      </c>
      <c r="G20" s="57">
        <v>0</v>
      </c>
      <c r="H20" s="23">
        <v>0</v>
      </c>
      <c r="I20" s="23">
        <v>0</v>
      </c>
      <c r="J20" s="23"/>
      <c r="K20" s="23">
        <v>0</v>
      </c>
      <c r="L20" s="23"/>
      <c r="M20" s="23">
        <v>0</v>
      </c>
      <c r="N20" s="23">
        <v>0</v>
      </c>
      <c r="O20" s="23">
        <v>0</v>
      </c>
      <c r="P20" s="23">
        <v>0</v>
      </c>
      <c r="Q20" s="23"/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/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3">
        <v>0</v>
      </c>
      <c r="AM20" s="23">
        <v>0</v>
      </c>
      <c r="AN20" s="23">
        <v>0</v>
      </c>
      <c r="AO20" s="23">
        <v>0</v>
      </c>
    </row>
    <row r="21" spans="1:41" ht="15" x14ac:dyDescent="0.2">
      <c r="A21" s="21">
        <v>15</v>
      </c>
      <c r="B21" s="1" t="s">
        <v>15</v>
      </c>
      <c r="C21" s="43">
        <v>16169</v>
      </c>
      <c r="D21" s="43">
        <v>1386</v>
      </c>
      <c r="E21" s="22">
        <v>0.92104813443463396</v>
      </c>
      <c r="F21" s="22">
        <v>7.8951865565366042E-2</v>
      </c>
      <c r="G21" s="57">
        <v>0</v>
      </c>
      <c r="H21" s="23">
        <v>0</v>
      </c>
      <c r="I21" s="23">
        <v>0</v>
      </c>
      <c r="J21" s="23"/>
      <c r="K21" s="23">
        <v>0</v>
      </c>
      <c r="L21" s="23"/>
      <c r="M21" s="23">
        <v>0</v>
      </c>
      <c r="N21" s="23">
        <v>0</v>
      </c>
      <c r="O21" s="23">
        <v>0</v>
      </c>
      <c r="P21" s="23">
        <v>0</v>
      </c>
      <c r="Q21" s="23"/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/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</row>
    <row r="22" spans="1:41" ht="15" x14ac:dyDescent="0.2">
      <c r="A22" s="21">
        <v>16</v>
      </c>
      <c r="B22" s="1" t="s">
        <v>16</v>
      </c>
      <c r="C22" s="43">
        <v>833</v>
      </c>
      <c r="D22" s="43">
        <v>9705</v>
      </c>
      <c r="E22" s="22">
        <v>7.9047257544126018E-2</v>
      </c>
      <c r="F22" s="22">
        <v>0.920952742455874</v>
      </c>
      <c r="G22" s="57">
        <v>0</v>
      </c>
      <c r="H22" s="23">
        <v>0</v>
      </c>
      <c r="I22" s="23">
        <v>0</v>
      </c>
      <c r="J22" s="23"/>
      <c r="K22" s="23">
        <v>0</v>
      </c>
      <c r="L22" s="23"/>
      <c r="M22" s="23">
        <v>0</v>
      </c>
      <c r="N22" s="23">
        <v>0</v>
      </c>
      <c r="O22" s="23">
        <v>0</v>
      </c>
      <c r="P22" s="23">
        <v>0</v>
      </c>
      <c r="Q22" s="23"/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/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</row>
    <row r="23" spans="1:41" ht="15" x14ac:dyDescent="0.2">
      <c r="A23" s="21">
        <v>17</v>
      </c>
      <c r="B23" s="1" t="s">
        <v>17</v>
      </c>
      <c r="C23" s="43">
        <v>93</v>
      </c>
      <c r="D23" s="43">
        <v>9525</v>
      </c>
      <c r="E23" s="22">
        <v>9.6693699313786657E-3</v>
      </c>
      <c r="F23" s="22">
        <v>0.99033063006862132</v>
      </c>
      <c r="G23" s="57">
        <v>0</v>
      </c>
      <c r="H23" s="23">
        <v>0</v>
      </c>
      <c r="I23" s="23">
        <v>0</v>
      </c>
      <c r="J23" s="23"/>
      <c r="K23" s="23">
        <v>0</v>
      </c>
      <c r="L23" s="23"/>
      <c r="M23" s="23">
        <v>0</v>
      </c>
      <c r="N23" s="23">
        <v>0</v>
      </c>
      <c r="O23" s="23">
        <v>0</v>
      </c>
      <c r="P23" s="23">
        <v>0</v>
      </c>
      <c r="Q23" s="23"/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/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3">
        <v>0</v>
      </c>
      <c r="AO23" s="23">
        <v>0</v>
      </c>
    </row>
    <row r="24" spans="1:41" ht="15" x14ac:dyDescent="0.2">
      <c r="A24" s="21">
        <v>18</v>
      </c>
      <c r="B24" s="1" t="s">
        <v>18</v>
      </c>
      <c r="C24" s="43">
        <v>1178</v>
      </c>
      <c r="D24" s="43">
        <v>13087</v>
      </c>
      <c r="E24" s="22">
        <v>8.2579740623904663E-2</v>
      </c>
      <c r="F24" s="22">
        <v>0.91742025937609539</v>
      </c>
      <c r="G24" s="57">
        <v>0</v>
      </c>
      <c r="H24" s="23">
        <v>0</v>
      </c>
      <c r="I24" s="23">
        <v>0</v>
      </c>
      <c r="J24" s="23"/>
      <c r="K24" s="23">
        <v>0</v>
      </c>
      <c r="L24" s="23"/>
      <c r="M24" s="23">
        <v>0</v>
      </c>
      <c r="N24" s="23">
        <v>0</v>
      </c>
      <c r="O24" s="23">
        <v>0</v>
      </c>
      <c r="P24" s="23">
        <v>0</v>
      </c>
      <c r="Q24" s="23"/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/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</row>
    <row r="25" spans="1:41" ht="15" x14ac:dyDescent="0.2">
      <c r="A25" s="21">
        <v>19</v>
      </c>
      <c r="B25" s="1" t="s">
        <v>19</v>
      </c>
      <c r="C25" s="43">
        <v>513</v>
      </c>
      <c r="D25" s="43">
        <v>4928</v>
      </c>
      <c r="E25" s="22">
        <v>9.4284138945046864E-2</v>
      </c>
      <c r="F25" s="22">
        <v>0.90571586105495316</v>
      </c>
      <c r="G25" s="57">
        <v>0</v>
      </c>
      <c r="H25" s="23">
        <v>0</v>
      </c>
      <c r="I25" s="23">
        <v>0</v>
      </c>
      <c r="J25" s="23"/>
      <c r="K25" s="23">
        <v>0</v>
      </c>
      <c r="L25" s="23"/>
      <c r="M25" s="23">
        <v>0</v>
      </c>
      <c r="N25" s="23">
        <v>0</v>
      </c>
      <c r="O25" s="23">
        <v>0</v>
      </c>
      <c r="P25" s="23">
        <v>0</v>
      </c>
      <c r="Q25" s="23"/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/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</row>
    <row r="26" spans="1:41" ht="15" x14ac:dyDescent="0.2">
      <c r="A26" s="21">
        <v>20</v>
      </c>
      <c r="B26" s="1" t="s">
        <v>20</v>
      </c>
      <c r="C26" s="43">
        <v>9717</v>
      </c>
      <c r="D26" s="43">
        <v>14286</v>
      </c>
      <c r="E26" s="22">
        <v>0.40482439695038119</v>
      </c>
      <c r="F26" s="22">
        <v>0.59517560304961881</v>
      </c>
      <c r="G26" s="57">
        <v>0</v>
      </c>
      <c r="H26" s="23">
        <v>0</v>
      </c>
      <c r="I26" s="23">
        <v>0</v>
      </c>
      <c r="J26" s="23"/>
      <c r="K26" s="23">
        <v>0</v>
      </c>
      <c r="L26" s="23"/>
      <c r="M26" s="23">
        <v>0</v>
      </c>
      <c r="N26" s="23">
        <v>0</v>
      </c>
      <c r="O26" s="23">
        <v>0</v>
      </c>
      <c r="P26" s="23">
        <v>0</v>
      </c>
      <c r="Q26" s="23"/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/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</row>
    <row r="27" spans="1:41" ht="15" x14ac:dyDescent="0.2">
      <c r="A27" s="21">
        <v>21</v>
      </c>
      <c r="B27" s="1" t="s">
        <v>21</v>
      </c>
      <c r="C27" s="43">
        <v>1289</v>
      </c>
      <c r="D27" s="43">
        <v>13610</v>
      </c>
      <c r="E27" s="22">
        <v>8.6515873548560301E-2</v>
      </c>
      <c r="F27" s="22">
        <v>0.91348412645143973</v>
      </c>
      <c r="G27" s="57">
        <v>0</v>
      </c>
      <c r="H27" s="23">
        <v>0</v>
      </c>
      <c r="I27" s="23">
        <v>0</v>
      </c>
      <c r="J27" s="23"/>
      <c r="K27" s="23">
        <v>0</v>
      </c>
      <c r="L27" s="23"/>
      <c r="M27" s="23">
        <v>0</v>
      </c>
      <c r="N27" s="23">
        <v>0</v>
      </c>
      <c r="O27" s="23">
        <v>0</v>
      </c>
      <c r="P27" s="23">
        <v>0</v>
      </c>
      <c r="Q27" s="23"/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/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</row>
    <row r="28" spans="1:41" ht="15" x14ac:dyDescent="0.2">
      <c r="A28" s="21">
        <v>22</v>
      </c>
      <c r="B28" s="1" t="s">
        <v>22</v>
      </c>
      <c r="C28" s="43">
        <v>4526</v>
      </c>
      <c r="D28" s="43">
        <v>20779</v>
      </c>
      <c r="E28" s="22">
        <v>0.17885793321477969</v>
      </c>
      <c r="F28" s="22">
        <v>0.82114206678522028</v>
      </c>
      <c r="G28" s="57">
        <v>0</v>
      </c>
      <c r="H28" s="23">
        <v>0</v>
      </c>
      <c r="I28" s="23">
        <v>0</v>
      </c>
      <c r="J28" s="23"/>
      <c r="K28" s="23">
        <v>0</v>
      </c>
      <c r="L28" s="23"/>
      <c r="M28" s="23">
        <v>0</v>
      </c>
      <c r="N28" s="23">
        <v>0</v>
      </c>
      <c r="O28" s="23">
        <v>0</v>
      </c>
      <c r="P28" s="23">
        <v>0</v>
      </c>
      <c r="Q28" s="23"/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/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</row>
    <row r="29" spans="1:41" ht="15" x14ac:dyDescent="0.2">
      <c r="A29" s="21">
        <v>23</v>
      </c>
      <c r="B29" s="1" t="s">
        <v>23</v>
      </c>
      <c r="C29" s="43">
        <v>1276</v>
      </c>
      <c r="D29" s="43">
        <v>16998</v>
      </c>
      <c r="E29" s="22">
        <v>6.9825982269891645E-2</v>
      </c>
      <c r="F29" s="22">
        <v>0.93017401773010833</v>
      </c>
      <c r="G29" s="57">
        <v>0</v>
      </c>
      <c r="H29" s="23">
        <v>0</v>
      </c>
      <c r="I29" s="23">
        <v>0</v>
      </c>
      <c r="J29" s="23"/>
      <c r="K29" s="23">
        <v>0</v>
      </c>
      <c r="L29" s="23"/>
      <c r="M29" s="23">
        <v>0</v>
      </c>
      <c r="N29" s="23">
        <v>0</v>
      </c>
      <c r="O29" s="23">
        <v>0</v>
      </c>
      <c r="P29" s="23">
        <v>0</v>
      </c>
      <c r="Q29" s="23"/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/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</row>
    <row r="30" spans="1:41" ht="15" x14ac:dyDescent="0.2">
      <c r="A30" s="21">
        <v>24</v>
      </c>
      <c r="B30" s="1" t="s">
        <v>24</v>
      </c>
      <c r="C30" s="43">
        <v>2328</v>
      </c>
      <c r="D30" s="43">
        <v>15723</v>
      </c>
      <c r="E30" s="22">
        <v>0.12896792421472494</v>
      </c>
      <c r="F30" s="22">
        <v>0.87103207578527508</v>
      </c>
      <c r="G30" s="57">
        <v>0</v>
      </c>
      <c r="H30" s="23">
        <v>0</v>
      </c>
      <c r="I30" s="23">
        <v>0</v>
      </c>
      <c r="J30" s="23"/>
      <c r="K30" s="23">
        <v>0</v>
      </c>
      <c r="L30" s="23"/>
      <c r="M30" s="23">
        <v>0</v>
      </c>
      <c r="N30" s="23">
        <v>0</v>
      </c>
      <c r="O30" s="23">
        <v>0</v>
      </c>
      <c r="P30" s="23">
        <v>0</v>
      </c>
      <c r="Q30" s="23"/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/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</row>
    <row r="31" spans="1:41" ht="30" x14ac:dyDescent="0.2">
      <c r="A31" s="21">
        <v>25</v>
      </c>
      <c r="B31" s="1" t="s">
        <v>54</v>
      </c>
      <c r="C31" s="43">
        <v>441457</v>
      </c>
      <c r="D31" s="43">
        <v>381037</v>
      </c>
      <c r="E31" s="22">
        <v>0.53672975122006972</v>
      </c>
      <c r="F31" s="22">
        <v>0.46327024877993028</v>
      </c>
      <c r="G31" s="57">
        <v>16576414.899999999</v>
      </c>
      <c r="H31" s="23">
        <v>3353653.4436363634</v>
      </c>
      <c r="I31" s="23">
        <v>415262</v>
      </c>
      <c r="J31" s="23">
        <v>11593270.939999999</v>
      </c>
      <c r="K31" s="23">
        <v>1469195.7218181817</v>
      </c>
      <c r="L31" s="23"/>
      <c r="M31" s="23">
        <v>1469195.7218181817</v>
      </c>
      <c r="N31" s="23">
        <v>4407587.1654545451</v>
      </c>
      <c r="O31" s="23">
        <v>4407587.1654545451</v>
      </c>
      <c r="P31" s="23">
        <v>4407587.1254545441</v>
      </c>
      <c r="Q31" s="23">
        <v>473899.57</v>
      </c>
      <c r="R31" s="23">
        <v>17050314.469999999</v>
      </c>
      <c r="S31" s="23">
        <v>3353653.4436363634</v>
      </c>
      <c r="T31" s="23">
        <v>4881486.7354545454</v>
      </c>
      <c r="U31" s="23">
        <v>4407587.1654545451</v>
      </c>
      <c r="V31" s="23">
        <v>4407587.1254545441</v>
      </c>
      <c r="W31" s="23"/>
      <c r="X31" s="23">
        <v>17050314.469999999</v>
      </c>
      <c r="Y31" s="23">
        <v>3353653.4436363634</v>
      </c>
      <c r="Z31" s="23">
        <v>4881486.7354545454</v>
      </c>
      <c r="AA31" s="23">
        <v>4407587.1654545451</v>
      </c>
      <c r="AB31" s="23">
        <v>1469195.72</v>
      </c>
      <c r="AC31" s="23">
        <v>1469195.72</v>
      </c>
      <c r="AD31" s="23">
        <v>1469195.7254545453</v>
      </c>
      <c r="AE31" s="23">
        <v>4407587.1254545441</v>
      </c>
      <c r="AF31" s="23">
        <v>9151411.0399999991</v>
      </c>
      <c r="AG31" s="23">
        <v>1800005.58</v>
      </c>
      <c r="AH31" s="23">
        <v>2620039.16</v>
      </c>
      <c r="AI31" s="23">
        <v>2365683.16</v>
      </c>
      <c r="AJ31" s="23">
        <v>2365683.1399999987</v>
      </c>
      <c r="AK31" s="23">
        <v>7898903.4299999988</v>
      </c>
      <c r="AL31" s="23">
        <v>1553647.8636363633</v>
      </c>
      <c r="AM31" s="23">
        <v>2261447.5754545452</v>
      </c>
      <c r="AN31" s="23">
        <v>2041904.0054545449</v>
      </c>
      <c r="AO31" s="23">
        <v>2041903.9854545454</v>
      </c>
    </row>
    <row r="32" spans="1:41" ht="30" x14ac:dyDescent="0.2">
      <c r="A32" s="21">
        <v>26</v>
      </c>
      <c r="B32" s="1" t="s">
        <v>55</v>
      </c>
      <c r="C32" s="43">
        <v>95167</v>
      </c>
      <c r="D32" s="43">
        <v>79385</v>
      </c>
      <c r="E32" s="22">
        <v>0.54520715889820803</v>
      </c>
      <c r="F32" s="22">
        <v>0.45479284110179197</v>
      </c>
      <c r="G32" s="57">
        <v>9415683.3399999999</v>
      </c>
      <c r="H32" s="23">
        <v>2353920.84</v>
      </c>
      <c r="I32" s="23">
        <v>784640.28</v>
      </c>
      <c r="J32" s="23"/>
      <c r="K32" s="23">
        <v>784640.28</v>
      </c>
      <c r="L32" s="23"/>
      <c r="M32" s="23">
        <v>784640.2799999998</v>
      </c>
      <c r="N32" s="23">
        <v>2353920.84</v>
      </c>
      <c r="O32" s="23">
        <v>2353920.84</v>
      </c>
      <c r="P32" s="23">
        <v>2353920.8200000003</v>
      </c>
      <c r="Q32" s="23"/>
      <c r="R32" s="23">
        <v>9415683.3399999999</v>
      </c>
      <c r="S32" s="23">
        <v>2353920.84</v>
      </c>
      <c r="T32" s="23">
        <v>2353920.84</v>
      </c>
      <c r="U32" s="23">
        <v>2353920.84</v>
      </c>
      <c r="V32" s="23">
        <v>2353920.8200000003</v>
      </c>
      <c r="W32" s="23">
        <v>-1545600</v>
      </c>
      <c r="X32" s="23">
        <v>7870083.3399999999</v>
      </c>
      <c r="Y32" s="23">
        <v>2353920.84</v>
      </c>
      <c r="Z32" s="23">
        <v>808320.83999999985</v>
      </c>
      <c r="AA32" s="23">
        <v>2353920.84</v>
      </c>
      <c r="AB32" s="23">
        <v>784640.28</v>
      </c>
      <c r="AC32" s="23">
        <v>784640.28</v>
      </c>
      <c r="AD32" s="23">
        <v>784640.2799999998</v>
      </c>
      <c r="AE32" s="23">
        <v>2353920.8200000003</v>
      </c>
      <c r="AF32" s="23">
        <v>4290825.78</v>
      </c>
      <c r="AG32" s="23">
        <v>1283374.49</v>
      </c>
      <c r="AH32" s="23">
        <v>440702.31</v>
      </c>
      <c r="AI32" s="23">
        <v>1283374.49</v>
      </c>
      <c r="AJ32" s="23">
        <v>1283374.49</v>
      </c>
      <c r="AK32" s="23">
        <v>3579257.5599999996</v>
      </c>
      <c r="AL32" s="23">
        <v>1070546.3499999999</v>
      </c>
      <c r="AM32" s="23">
        <v>367618.52999999985</v>
      </c>
      <c r="AN32" s="23">
        <v>1070546.3499999999</v>
      </c>
      <c r="AO32" s="23">
        <v>1070546.3300000003</v>
      </c>
    </row>
    <row r="33" spans="1:41" ht="30" x14ac:dyDescent="0.2">
      <c r="A33" s="21">
        <v>27</v>
      </c>
      <c r="B33" s="1" t="s">
        <v>25</v>
      </c>
      <c r="C33" s="43">
        <v>441457</v>
      </c>
      <c r="D33" s="43">
        <v>381037</v>
      </c>
      <c r="E33" s="22">
        <v>0.53672975122006972</v>
      </c>
      <c r="F33" s="22">
        <v>0.46327024877993028</v>
      </c>
      <c r="G33" s="57">
        <v>23316741.790000003</v>
      </c>
      <c r="H33" s="23">
        <v>5085152.16</v>
      </c>
      <c r="I33" s="23">
        <v>2025732.18</v>
      </c>
      <c r="J33" s="23"/>
      <c r="K33" s="23">
        <v>2025732.18</v>
      </c>
      <c r="L33" s="23">
        <v>-992044.38</v>
      </c>
      <c r="M33" s="23">
        <v>2025732.1800000004</v>
      </c>
      <c r="N33" s="23">
        <v>6077196.54</v>
      </c>
      <c r="O33" s="23">
        <v>6077196.54</v>
      </c>
      <c r="P33" s="23">
        <v>6077196.5500000035</v>
      </c>
      <c r="Q33" s="23"/>
      <c r="R33" s="23">
        <v>23316741.790000003</v>
      </c>
      <c r="S33" s="23">
        <v>5085152.16</v>
      </c>
      <c r="T33" s="23">
        <v>6077196.54</v>
      </c>
      <c r="U33" s="23">
        <v>6077196.54</v>
      </c>
      <c r="V33" s="23">
        <v>6077196.5500000035</v>
      </c>
      <c r="W33" s="23">
        <v>-4230000</v>
      </c>
      <c r="X33" s="23">
        <v>19086741.790000003</v>
      </c>
      <c r="Y33" s="23">
        <v>5085152.16</v>
      </c>
      <c r="Z33" s="23">
        <v>1847196.54</v>
      </c>
      <c r="AA33" s="23">
        <v>6077196.54</v>
      </c>
      <c r="AB33" s="23">
        <v>2025732.18</v>
      </c>
      <c r="AC33" s="23">
        <v>2025732.18</v>
      </c>
      <c r="AD33" s="23">
        <v>2025732.1800000004</v>
      </c>
      <c r="AE33" s="23">
        <v>6077196.5500000035</v>
      </c>
      <c r="AF33" s="23">
        <v>10244422.17</v>
      </c>
      <c r="AG33" s="23">
        <v>2729352.45</v>
      </c>
      <c r="AH33" s="23">
        <v>991445.34</v>
      </c>
      <c r="AI33" s="23">
        <v>3261812.19</v>
      </c>
      <c r="AJ33" s="23">
        <v>3261812.19</v>
      </c>
      <c r="AK33" s="23">
        <v>8842319.6200000029</v>
      </c>
      <c r="AL33" s="23">
        <v>2355799.71</v>
      </c>
      <c r="AM33" s="23">
        <v>855751.20000000007</v>
      </c>
      <c r="AN33" s="23">
        <v>2815384.35</v>
      </c>
      <c r="AO33" s="23">
        <v>2815384.3600000036</v>
      </c>
    </row>
    <row r="34" spans="1:41" ht="30" x14ac:dyDescent="0.2">
      <c r="A34" s="21">
        <v>28</v>
      </c>
      <c r="B34" s="1" t="s">
        <v>56</v>
      </c>
      <c r="C34" s="43">
        <v>441457</v>
      </c>
      <c r="D34" s="43">
        <v>381037</v>
      </c>
      <c r="E34" s="22">
        <v>0.53672975122006972</v>
      </c>
      <c r="F34" s="22">
        <v>0.46327024877993028</v>
      </c>
      <c r="G34" s="57">
        <v>0</v>
      </c>
      <c r="H34" s="23">
        <v>0</v>
      </c>
      <c r="I34" s="23">
        <v>0</v>
      </c>
      <c r="J34" s="23"/>
      <c r="K34" s="23">
        <v>0</v>
      </c>
      <c r="L34" s="23"/>
      <c r="M34" s="23">
        <v>0</v>
      </c>
      <c r="N34" s="23">
        <v>0</v>
      </c>
      <c r="O34" s="23">
        <v>0</v>
      </c>
      <c r="P34" s="23">
        <v>0</v>
      </c>
      <c r="Q34" s="23"/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/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</row>
    <row r="35" spans="1:41" ht="30" x14ac:dyDescent="0.2">
      <c r="A35" s="21">
        <v>29</v>
      </c>
      <c r="B35" s="1" t="s">
        <v>57</v>
      </c>
      <c r="C35" s="43">
        <v>441457</v>
      </c>
      <c r="D35" s="43">
        <v>381037</v>
      </c>
      <c r="E35" s="22">
        <v>0.53672975122006972</v>
      </c>
      <c r="F35" s="22">
        <v>0.46327024877993028</v>
      </c>
      <c r="G35" s="57">
        <v>22582516.559999999</v>
      </c>
      <c r="H35" s="23">
        <v>6389662.4299999997</v>
      </c>
      <c r="I35" s="23">
        <v>1799206.02</v>
      </c>
      <c r="J35" s="23"/>
      <c r="K35" s="23">
        <v>1799206.02</v>
      </c>
      <c r="L35" s="23">
        <v>992044.38</v>
      </c>
      <c r="M35" s="23">
        <v>1799206.0099999998</v>
      </c>
      <c r="N35" s="23">
        <v>5397618.0499999998</v>
      </c>
      <c r="O35" s="23">
        <v>5397618.0499999998</v>
      </c>
      <c r="P35" s="23">
        <v>5397618.0299999984</v>
      </c>
      <c r="Q35" s="23">
        <v>3115837.28</v>
      </c>
      <c r="R35" s="23">
        <v>25698353.84</v>
      </c>
      <c r="S35" s="23">
        <v>6389662.4299999997</v>
      </c>
      <c r="T35" s="23">
        <v>8513455.3300000001</v>
      </c>
      <c r="U35" s="23">
        <v>5397618.0499999998</v>
      </c>
      <c r="V35" s="23">
        <v>5397618.0300000003</v>
      </c>
      <c r="W35" s="23"/>
      <c r="X35" s="23">
        <v>25698353.84</v>
      </c>
      <c r="Y35" s="23">
        <v>6389662.4299999997</v>
      </c>
      <c r="Z35" s="23">
        <v>8513455.3300000001</v>
      </c>
      <c r="AA35" s="23">
        <v>5397618.0499999998</v>
      </c>
      <c r="AB35" s="23">
        <v>1799206.02</v>
      </c>
      <c r="AC35" s="23">
        <v>1799206.02</v>
      </c>
      <c r="AD35" s="23">
        <v>1799206.0099999998</v>
      </c>
      <c r="AE35" s="23">
        <v>5397618.0300000003</v>
      </c>
      <c r="AF35" s="23">
        <v>13793071.060000001</v>
      </c>
      <c r="AG35" s="23">
        <v>3429521.93</v>
      </c>
      <c r="AH35" s="23">
        <v>4569424.76</v>
      </c>
      <c r="AI35" s="23">
        <v>2897062.19</v>
      </c>
      <c r="AJ35" s="23">
        <v>2897062.1800000011</v>
      </c>
      <c r="AK35" s="23">
        <v>11905282.779999999</v>
      </c>
      <c r="AL35" s="23">
        <v>2960140.4999999995</v>
      </c>
      <c r="AM35" s="23">
        <v>3944030.5700000003</v>
      </c>
      <c r="AN35" s="23">
        <v>2500555.86</v>
      </c>
      <c r="AO35" s="23">
        <v>2500555.8499999992</v>
      </c>
    </row>
    <row r="36" spans="1:41" ht="29.25" customHeight="1" x14ac:dyDescent="0.2">
      <c r="A36" s="21">
        <v>30</v>
      </c>
      <c r="B36" s="1" t="s">
        <v>26</v>
      </c>
      <c r="C36" s="43">
        <v>441457</v>
      </c>
      <c r="D36" s="43">
        <v>381037</v>
      </c>
      <c r="E36" s="22">
        <v>0.53672975122006972</v>
      </c>
      <c r="F36" s="22">
        <v>0.46327024877993028</v>
      </c>
      <c r="G36" s="57">
        <v>0</v>
      </c>
      <c r="H36" s="23">
        <v>0</v>
      </c>
      <c r="I36" s="23">
        <v>0</v>
      </c>
      <c r="J36" s="23"/>
      <c r="K36" s="23">
        <v>0</v>
      </c>
      <c r="L36" s="23"/>
      <c r="M36" s="23">
        <v>0</v>
      </c>
      <c r="N36" s="23">
        <v>0</v>
      </c>
      <c r="O36" s="23">
        <v>0</v>
      </c>
      <c r="P36" s="23">
        <v>0</v>
      </c>
      <c r="Q36" s="23"/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/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</row>
    <row r="37" spans="1:41" ht="30" x14ac:dyDescent="0.2">
      <c r="A37" s="21">
        <v>31</v>
      </c>
      <c r="B37" s="1" t="s">
        <v>27</v>
      </c>
      <c r="C37" s="43">
        <v>441457</v>
      </c>
      <c r="D37" s="43">
        <v>381037</v>
      </c>
      <c r="E37" s="22">
        <v>0.53672975122006972</v>
      </c>
      <c r="F37" s="22">
        <v>0.46327024877993028</v>
      </c>
      <c r="G37" s="57">
        <v>0</v>
      </c>
      <c r="H37" s="23">
        <v>0</v>
      </c>
      <c r="I37" s="23">
        <v>0</v>
      </c>
      <c r="J37" s="23"/>
      <c r="K37" s="23">
        <v>0</v>
      </c>
      <c r="L37" s="23"/>
      <c r="M37" s="23">
        <v>0</v>
      </c>
      <c r="N37" s="23">
        <v>0</v>
      </c>
      <c r="O37" s="23">
        <v>0</v>
      </c>
      <c r="P37" s="23">
        <v>0</v>
      </c>
      <c r="Q37" s="23"/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/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</row>
    <row r="38" spans="1:41" ht="30" x14ac:dyDescent="0.2">
      <c r="A38" s="21">
        <v>32</v>
      </c>
      <c r="B38" s="1" t="s">
        <v>95</v>
      </c>
      <c r="C38" s="43">
        <v>441457</v>
      </c>
      <c r="D38" s="43">
        <v>381037</v>
      </c>
      <c r="E38" s="22">
        <v>0.53672975122006972</v>
      </c>
      <c r="F38" s="22">
        <v>0.46327024877993028</v>
      </c>
      <c r="G38" s="57">
        <v>0</v>
      </c>
      <c r="H38" s="23">
        <v>0</v>
      </c>
      <c r="I38" s="23">
        <v>0</v>
      </c>
      <c r="J38" s="23"/>
      <c r="K38" s="23">
        <v>0</v>
      </c>
      <c r="L38" s="23"/>
      <c r="M38" s="23">
        <v>0</v>
      </c>
      <c r="N38" s="23">
        <v>0</v>
      </c>
      <c r="O38" s="23">
        <v>0</v>
      </c>
      <c r="P38" s="23">
        <v>0</v>
      </c>
      <c r="Q38" s="23"/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/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</row>
    <row r="39" spans="1:41" ht="30" x14ac:dyDescent="0.2">
      <c r="A39" s="21">
        <v>33</v>
      </c>
      <c r="B39" s="1" t="s">
        <v>58</v>
      </c>
      <c r="C39" s="43">
        <v>441457</v>
      </c>
      <c r="D39" s="43">
        <v>381037</v>
      </c>
      <c r="E39" s="22">
        <v>0.53672975122006972</v>
      </c>
      <c r="F39" s="22">
        <v>0.46327024877993028</v>
      </c>
      <c r="G39" s="57">
        <v>0</v>
      </c>
      <c r="H39" s="23">
        <v>0</v>
      </c>
      <c r="I39" s="23">
        <v>0</v>
      </c>
      <c r="J39" s="23"/>
      <c r="K39" s="23">
        <v>0</v>
      </c>
      <c r="L39" s="23"/>
      <c r="M39" s="23">
        <v>0</v>
      </c>
      <c r="N39" s="23">
        <v>0</v>
      </c>
      <c r="O39" s="23">
        <v>0</v>
      </c>
      <c r="P39" s="23">
        <v>0</v>
      </c>
      <c r="Q39" s="23"/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/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</row>
    <row r="40" spans="1:41" ht="25.5" x14ac:dyDescent="0.2">
      <c r="A40" s="21">
        <v>34</v>
      </c>
      <c r="B40" s="81" t="s">
        <v>126</v>
      </c>
      <c r="C40" s="43">
        <v>441457</v>
      </c>
      <c r="D40" s="43">
        <v>381037</v>
      </c>
      <c r="E40" s="22">
        <v>0.53672975122006972</v>
      </c>
      <c r="F40" s="22">
        <v>0.46327024877993028</v>
      </c>
      <c r="G40" s="57">
        <v>0</v>
      </c>
      <c r="H40" s="23">
        <v>0</v>
      </c>
      <c r="I40" s="23">
        <v>0</v>
      </c>
      <c r="J40" s="23"/>
      <c r="K40" s="23">
        <v>0</v>
      </c>
      <c r="L40" s="23"/>
      <c r="M40" s="23">
        <v>0</v>
      </c>
      <c r="N40" s="23">
        <v>0</v>
      </c>
      <c r="O40" s="23">
        <v>0</v>
      </c>
      <c r="P40" s="23">
        <v>0</v>
      </c>
      <c r="Q40" s="23"/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/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</row>
    <row r="41" spans="1:41" ht="30" x14ac:dyDescent="0.2">
      <c r="A41" s="21">
        <v>35</v>
      </c>
      <c r="B41" s="1" t="s">
        <v>59</v>
      </c>
      <c r="C41" s="3">
        <v>316567</v>
      </c>
      <c r="D41" s="3">
        <v>62005</v>
      </c>
      <c r="E41" s="22">
        <v>0.83621345477214371</v>
      </c>
      <c r="F41" s="22">
        <v>0.16378654522785629</v>
      </c>
      <c r="G41" s="57">
        <v>0</v>
      </c>
      <c r="H41" s="23">
        <v>0</v>
      </c>
      <c r="I41" s="23">
        <v>0</v>
      </c>
      <c r="J41" s="23"/>
      <c r="K41" s="23">
        <v>0</v>
      </c>
      <c r="L41" s="23"/>
      <c r="M41" s="23">
        <v>0</v>
      </c>
      <c r="N41" s="23">
        <v>0</v>
      </c>
      <c r="O41" s="23">
        <v>0</v>
      </c>
      <c r="P41" s="23">
        <v>0</v>
      </c>
      <c r="Q41" s="23"/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/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</row>
    <row r="42" spans="1:41" ht="15" x14ac:dyDescent="0.2">
      <c r="A42" s="21">
        <v>36</v>
      </c>
      <c r="B42" s="1" t="s">
        <v>28</v>
      </c>
      <c r="C42" s="43">
        <v>20296</v>
      </c>
      <c r="D42" s="43">
        <v>7088</v>
      </c>
      <c r="E42" s="22">
        <v>0.74116272275781481</v>
      </c>
      <c r="F42" s="22">
        <v>0.25883727724218519</v>
      </c>
      <c r="G42" s="57">
        <v>0</v>
      </c>
      <c r="H42" s="23">
        <v>0</v>
      </c>
      <c r="I42" s="23">
        <v>0</v>
      </c>
      <c r="J42" s="23"/>
      <c r="K42" s="23">
        <v>0</v>
      </c>
      <c r="L42" s="23"/>
      <c r="M42" s="23">
        <v>0</v>
      </c>
      <c r="N42" s="23">
        <v>0</v>
      </c>
      <c r="O42" s="23">
        <v>0</v>
      </c>
      <c r="P42" s="23">
        <v>0</v>
      </c>
      <c r="Q42" s="23"/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6580241</v>
      </c>
      <c r="X42" s="23">
        <v>6580241</v>
      </c>
      <c r="Y42" s="23">
        <v>0</v>
      </c>
      <c r="Z42" s="23">
        <v>0</v>
      </c>
      <c r="AA42" s="23">
        <v>3290120.5</v>
      </c>
      <c r="AB42" s="23">
        <v>1096706.83</v>
      </c>
      <c r="AC42" s="23">
        <v>1096706.83</v>
      </c>
      <c r="AD42" s="23">
        <v>1096706.8399999999</v>
      </c>
      <c r="AE42" s="23">
        <v>3290120.5</v>
      </c>
      <c r="AF42" s="23">
        <v>4877029.34</v>
      </c>
      <c r="AG42" s="23">
        <v>0</v>
      </c>
      <c r="AH42" s="23">
        <v>0</v>
      </c>
      <c r="AI42" s="23">
        <v>2438514.67</v>
      </c>
      <c r="AJ42" s="23">
        <v>2438514.67</v>
      </c>
      <c r="AK42" s="23">
        <v>1703211.6600000001</v>
      </c>
      <c r="AL42" s="23">
        <v>0</v>
      </c>
      <c r="AM42" s="23">
        <v>0</v>
      </c>
      <c r="AN42" s="23">
        <v>851605.83000000007</v>
      </c>
      <c r="AO42" s="23">
        <v>851605.83000000007</v>
      </c>
    </row>
    <row r="43" spans="1:41" ht="15" x14ac:dyDescent="0.2">
      <c r="A43" s="21">
        <v>37</v>
      </c>
      <c r="B43" s="1" t="s">
        <v>29</v>
      </c>
      <c r="C43" s="43">
        <v>60194</v>
      </c>
      <c r="D43" s="43">
        <v>10332</v>
      </c>
      <c r="E43" s="22">
        <v>0.85350083657091003</v>
      </c>
      <c r="F43" s="22">
        <v>0.14649916342908997</v>
      </c>
      <c r="G43" s="57">
        <v>0</v>
      </c>
      <c r="H43" s="23">
        <v>0</v>
      </c>
      <c r="I43" s="23">
        <v>0</v>
      </c>
      <c r="J43" s="23"/>
      <c r="K43" s="23">
        <v>0</v>
      </c>
      <c r="L43" s="23"/>
      <c r="M43" s="23">
        <v>0</v>
      </c>
      <c r="N43" s="23">
        <v>0</v>
      </c>
      <c r="O43" s="23">
        <v>0</v>
      </c>
      <c r="P43" s="23">
        <v>0</v>
      </c>
      <c r="Q43" s="23"/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/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3">
        <v>0</v>
      </c>
      <c r="AN43" s="23">
        <v>0</v>
      </c>
      <c r="AO43" s="23">
        <v>0</v>
      </c>
    </row>
    <row r="44" spans="1:41" ht="15" x14ac:dyDescent="0.2">
      <c r="A44" s="21">
        <v>38</v>
      </c>
      <c r="B44" s="1" t="s">
        <v>30</v>
      </c>
      <c r="C44" s="43">
        <v>94360</v>
      </c>
      <c r="D44" s="43">
        <v>17577</v>
      </c>
      <c r="E44" s="22">
        <v>0.84297417297229693</v>
      </c>
      <c r="F44" s="22">
        <v>0.15702582702770307</v>
      </c>
      <c r="G44" s="57">
        <v>0</v>
      </c>
      <c r="H44" s="23">
        <v>0</v>
      </c>
      <c r="I44" s="23">
        <v>0</v>
      </c>
      <c r="J44" s="23"/>
      <c r="K44" s="23">
        <v>0</v>
      </c>
      <c r="L44" s="23"/>
      <c r="M44" s="23">
        <v>0</v>
      </c>
      <c r="N44" s="23">
        <v>0</v>
      </c>
      <c r="O44" s="23">
        <v>0</v>
      </c>
      <c r="P44" s="23">
        <v>0</v>
      </c>
      <c r="Q44" s="23"/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/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3">
        <v>0</v>
      </c>
      <c r="AN44" s="23">
        <v>0</v>
      </c>
      <c r="AO44" s="23">
        <v>0</v>
      </c>
    </row>
    <row r="45" spans="1:41" ht="15" x14ac:dyDescent="0.2">
      <c r="A45" s="21">
        <v>39</v>
      </c>
      <c r="B45" s="1" t="s">
        <v>31</v>
      </c>
      <c r="C45" s="43">
        <v>92101</v>
      </c>
      <c r="D45" s="43">
        <v>20950</v>
      </c>
      <c r="E45" s="22">
        <v>0.81468540747096441</v>
      </c>
      <c r="F45" s="22">
        <v>0.18531459252903559</v>
      </c>
      <c r="G45" s="57">
        <v>0</v>
      </c>
      <c r="H45" s="23">
        <v>0</v>
      </c>
      <c r="I45" s="23">
        <v>0</v>
      </c>
      <c r="J45" s="23"/>
      <c r="K45" s="23">
        <v>0</v>
      </c>
      <c r="L45" s="23"/>
      <c r="M45" s="23">
        <v>0</v>
      </c>
      <c r="N45" s="23">
        <v>0</v>
      </c>
      <c r="O45" s="23">
        <v>0</v>
      </c>
      <c r="P45" s="23">
        <v>0</v>
      </c>
      <c r="Q45" s="23"/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/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</row>
    <row r="46" spans="1:41" ht="30" x14ac:dyDescent="0.2">
      <c r="A46" s="21">
        <v>40</v>
      </c>
      <c r="B46" s="1" t="s">
        <v>32</v>
      </c>
      <c r="C46" s="43">
        <v>95167</v>
      </c>
      <c r="D46" s="43">
        <v>79385</v>
      </c>
      <c r="E46" s="22">
        <v>0.54520715889820803</v>
      </c>
      <c r="F46" s="22">
        <v>0.45479284110179197</v>
      </c>
      <c r="G46" s="57">
        <v>0</v>
      </c>
      <c r="H46" s="23">
        <v>0</v>
      </c>
      <c r="I46" s="23">
        <v>0</v>
      </c>
      <c r="J46" s="23"/>
      <c r="K46" s="23">
        <v>0</v>
      </c>
      <c r="L46" s="23"/>
      <c r="M46" s="23">
        <v>0</v>
      </c>
      <c r="N46" s="23">
        <v>0</v>
      </c>
      <c r="O46" s="23">
        <v>0</v>
      </c>
      <c r="P46" s="23">
        <v>0</v>
      </c>
      <c r="Q46" s="23"/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/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</row>
    <row r="47" spans="1:41" ht="30" x14ac:dyDescent="0.2">
      <c r="A47" s="21">
        <v>41</v>
      </c>
      <c r="B47" s="1" t="s">
        <v>33</v>
      </c>
      <c r="C47" s="43">
        <v>346290</v>
      </c>
      <c r="D47" s="43">
        <v>301652</v>
      </c>
      <c r="E47" s="22">
        <v>0.53444598436279789</v>
      </c>
      <c r="F47" s="22">
        <v>0.46555401563720211</v>
      </c>
      <c r="G47" s="57">
        <v>0</v>
      </c>
      <c r="H47" s="23">
        <v>0</v>
      </c>
      <c r="I47" s="23">
        <v>0</v>
      </c>
      <c r="J47" s="23"/>
      <c r="K47" s="23">
        <v>0</v>
      </c>
      <c r="L47" s="23"/>
      <c r="M47" s="23">
        <v>0</v>
      </c>
      <c r="N47" s="23">
        <v>0</v>
      </c>
      <c r="O47" s="23">
        <v>0</v>
      </c>
      <c r="P47" s="23">
        <v>0</v>
      </c>
      <c r="Q47" s="23"/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/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</row>
    <row r="48" spans="1:41" ht="15" x14ac:dyDescent="0.2">
      <c r="A48" s="21">
        <v>42</v>
      </c>
      <c r="B48" s="1" t="s">
        <v>34</v>
      </c>
      <c r="C48" s="43">
        <v>6169</v>
      </c>
      <c r="D48" s="43">
        <v>8051</v>
      </c>
      <c r="E48" s="22">
        <v>0.43382559774964841</v>
      </c>
      <c r="F48" s="22">
        <v>0.56617440225035165</v>
      </c>
      <c r="G48" s="57">
        <v>0</v>
      </c>
      <c r="H48" s="23">
        <v>0</v>
      </c>
      <c r="I48" s="23">
        <v>0</v>
      </c>
      <c r="J48" s="23"/>
      <c r="K48" s="23">
        <v>0</v>
      </c>
      <c r="L48" s="23"/>
      <c r="M48" s="23">
        <v>0</v>
      </c>
      <c r="N48" s="23">
        <v>0</v>
      </c>
      <c r="O48" s="23">
        <v>0</v>
      </c>
      <c r="P48" s="23">
        <v>0</v>
      </c>
      <c r="Q48" s="23"/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/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</row>
    <row r="49" spans="1:41" ht="30" x14ac:dyDescent="0.2">
      <c r="A49" s="21">
        <v>43</v>
      </c>
      <c r="B49" s="1" t="s">
        <v>35</v>
      </c>
      <c r="C49" s="43">
        <v>39603</v>
      </c>
      <c r="D49" s="43">
        <v>52394</v>
      </c>
      <c r="E49" s="22">
        <v>0.4304814287422416</v>
      </c>
      <c r="F49" s="22">
        <v>0.5695185712577584</v>
      </c>
      <c r="G49" s="57">
        <v>0</v>
      </c>
      <c r="H49" s="23">
        <v>0</v>
      </c>
      <c r="I49" s="23">
        <v>0</v>
      </c>
      <c r="J49" s="23"/>
      <c r="K49" s="23">
        <v>0</v>
      </c>
      <c r="L49" s="23"/>
      <c r="M49" s="23">
        <v>0</v>
      </c>
      <c r="N49" s="23">
        <v>0</v>
      </c>
      <c r="O49" s="23">
        <v>0</v>
      </c>
      <c r="P49" s="23">
        <v>0</v>
      </c>
      <c r="Q49" s="23"/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/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</row>
    <row r="50" spans="1:41" ht="15" x14ac:dyDescent="0.2">
      <c r="A50" s="21">
        <v>44</v>
      </c>
      <c r="B50" s="1" t="s">
        <v>60</v>
      </c>
      <c r="C50" s="43">
        <v>23717</v>
      </c>
      <c r="D50" s="43">
        <v>30057</v>
      </c>
      <c r="E50" s="22">
        <v>0.44104957786290772</v>
      </c>
      <c r="F50" s="22">
        <v>0.55895042213709223</v>
      </c>
      <c r="G50" s="57">
        <v>0</v>
      </c>
      <c r="H50" s="23">
        <v>0</v>
      </c>
      <c r="I50" s="23">
        <v>0</v>
      </c>
      <c r="J50" s="23"/>
      <c r="K50" s="23">
        <v>0</v>
      </c>
      <c r="L50" s="23"/>
      <c r="M50" s="23">
        <v>0</v>
      </c>
      <c r="N50" s="23">
        <v>0</v>
      </c>
      <c r="O50" s="23">
        <v>0</v>
      </c>
      <c r="P50" s="23">
        <v>0</v>
      </c>
      <c r="Q50" s="23"/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/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</row>
    <row r="51" spans="1:41" ht="15" x14ac:dyDescent="0.2">
      <c r="A51" s="21">
        <v>45</v>
      </c>
      <c r="B51" s="1" t="s">
        <v>61</v>
      </c>
      <c r="C51" s="43">
        <v>7129</v>
      </c>
      <c r="D51" s="43">
        <v>1196</v>
      </c>
      <c r="E51" s="22">
        <v>0.85633633633633632</v>
      </c>
      <c r="F51" s="22">
        <v>0.14366366366366368</v>
      </c>
      <c r="G51" s="57">
        <v>9682873.7500000019</v>
      </c>
      <c r="H51" s="23">
        <v>2420718.44</v>
      </c>
      <c r="I51" s="23">
        <v>806906.15</v>
      </c>
      <c r="J51" s="23"/>
      <c r="K51" s="23">
        <v>806906.15</v>
      </c>
      <c r="L51" s="23"/>
      <c r="M51" s="23">
        <v>806906.14</v>
      </c>
      <c r="N51" s="23">
        <v>2420718.44</v>
      </c>
      <c r="O51" s="23">
        <v>2420718.44</v>
      </c>
      <c r="P51" s="23">
        <v>2420718.4300000011</v>
      </c>
      <c r="Q51" s="23">
        <v>244266.52</v>
      </c>
      <c r="R51" s="23">
        <v>9927140.2700000014</v>
      </c>
      <c r="S51" s="23">
        <v>2420718.44</v>
      </c>
      <c r="T51" s="23">
        <v>2664984.96</v>
      </c>
      <c r="U51" s="23">
        <v>2420718.44</v>
      </c>
      <c r="V51" s="23">
        <v>2420718.430000002</v>
      </c>
      <c r="W51" s="23">
        <v>419900</v>
      </c>
      <c r="X51" s="23">
        <v>10347040.270000001</v>
      </c>
      <c r="Y51" s="23">
        <v>2420718.44</v>
      </c>
      <c r="Z51" s="23">
        <v>2664984.96</v>
      </c>
      <c r="AA51" s="23">
        <v>2840618.44</v>
      </c>
      <c r="AB51" s="23">
        <v>1226806.1499999999</v>
      </c>
      <c r="AC51" s="23">
        <v>806906.15</v>
      </c>
      <c r="AD51" s="23">
        <v>806906.14</v>
      </c>
      <c r="AE51" s="23">
        <v>2420718.430000002</v>
      </c>
      <c r="AF51" s="23">
        <v>8860546.5600000005</v>
      </c>
      <c r="AG51" s="23">
        <v>2072949.16</v>
      </c>
      <c r="AH51" s="23">
        <v>2282123.46</v>
      </c>
      <c r="AI51" s="23">
        <v>2432524.79</v>
      </c>
      <c r="AJ51" s="23">
        <v>2072949.1500000004</v>
      </c>
      <c r="AK51" s="23">
        <v>1486493.7100000016</v>
      </c>
      <c r="AL51" s="23">
        <v>347769.28</v>
      </c>
      <c r="AM51" s="23">
        <v>382861.5</v>
      </c>
      <c r="AN51" s="23">
        <v>408093.64999999991</v>
      </c>
      <c r="AO51" s="23">
        <v>347769.28000000166</v>
      </c>
    </row>
    <row r="52" spans="1:41" ht="30" x14ac:dyDescent="0.2">
      <c r="A52" s="21">
        <v>46</v>
      </c>
      <c r="B52" s="1" t="s">
        <v>36</v>
      </c>
      <c r="C52" s="43">
        <v>441457</v>
      </c>
      <c r="D52" s="43">
        <v>381037</v>
      </c>
      <c r="E52" s="22">
        <v>0.53672975122006972</v>
      </c>
      <c r="F52" s="22">
        <v>0.46327024877993028</v>
      </c>
      <c r="G52" s="57">
        <v>0</v>
      </c>
      <c r="H52" s="23">
        <v>0</v>
      </c>
      <c r="I52" s="23">
        <v>0</v>
      </c>
      <c r="J52" s="23"/>
      <c r="K52" s="23">
        <v>0</v>
      </c>
      <c r="L52" s="23"/>
      <c r="M52" s="23">
        <v>0</v>
      </c>
      <c r="N52" s="23">
        <v>0</v>
      </c>
      <c r="O52" s="23">
        <v>0</v>
      </c>
      <c r="P52" s="23">
        <v>0</v>
      </c>
      <c r="Q52" s="23"/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/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>
        <v>0</v>
      </c>
    </row>
    <row r="53" spans="1:41" ht="15" x14ac:dyDescent="0.2">
      <c r="A53" s="21">
        <v>47</v>
      </c>
      <c r="B53" s="1" t="s">
        <v>37</v>
      </c>
      <c r="C53" s="43">
        <v>441457</v>
      </c>
      <c r="D53" s="43">
        <v>381037</v>
      </c>
      <c r="E53" s="22">
        <v>0.53672975122006972</v>
      </c>
      <c r="F53" s="22">
        <v>0.46327024877993028</v>
      </c>
      <c r="G53" s="57">
        <v>0</v>
      </c>
      <c r="H53" s="23">
        <v>0</v>
      </c>
      <c r="I53" s="23">
        <v>0</v>
      </c>
      <c r="J53" s="23"/>
      <c r="K53" s="23">
        <v>0</v>
      </c>
      <c r="L53" s="23"/>
      <c r="M53" s="23">
        <v>0</v>
      </c>
      <c r="N53" s="23">
        <v>0</v>
      </c>
      <c r="O53" s="23">
        <v>0</v>
      </c>
      <c r="P53" s="23">
        <v>0</v>
      </c>
      <c r="Q53" s="23"/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/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</row>
    <row r="54" spans="1:41" ht="15" x14ac:dyDescent="0.2">
      <c r="A54" s="21">
        <v>48</v>
      </c>
      <c r="B54" s="1" t="s">
        <v>62</v>
      </c>
      <c r="C54" s="43">
        <v>441457</v>
      </c>
      <c r="D54" s="43">
        <v>381037</v>
      </c>
      <c r="E54" s="22">
        <v>0.53672975122006972</v>
      </c>
      <c r="F54" s="22">
        <v>0.46327024877993028</v>
      </c>
      <c r="G54" s="57">
        <v>0</v>
      </c>
      <c r="H54" s="23">
        <v>0</v>
      </c>
      <c r="I54" s="23">
        <v>0</v>
      </c>
      <c r="J54" s="23"/>
      <c r="K54" s="23">
        <v>0</v>
      </c>
      <c r="L54" s="23"/>
      <c r="M54" s="23">
        <v>0</v>
      </c>
      <c r="N54" s="23">
        <v>0</v>
      </c>
      <c r="O54" s="23">
        <v>0</v>
      </c>
      <c r="P54" s="23">
        <v>0</v>
      </c>
      <c r="Q54" s="23"/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/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0</v>
      </c>
      <c r="AN54" s="23">
        <v>0</v>
      </c>
      <c r="AO54" s="23">
        <v>0</v>
      </c>
    </row>
    <row r="55" spans="1:41" ht="15" x14ac:dyDescent="0.2">
      <c r="A55" s="21">
        <v>49</v>
      </c>
      <c r="B55" s="1" t="s">
        <v>38</v>
      </c>
      <c r="C55" s="43">
        <v>441457</v>
      </c>
      <c r="D55" s="43">
        <v>381037</v>
      </c>
      <c r="E55" s="22">
        <v>0.53672975122006972</v>
      </c>
      <c r="F55" s="22">
        <v>0.46327024877993028</v>
      </c>
      <c r="G55" s="57">
        <v>0</v>
      </c>
      <c r="H55" s="23">
        <v>0</v>
      </c>
      <c r="I55" s="23">
        <v>0</v>
      </c>
      <c r="J55" s="23"/>
      <c r="K55" s="23">
        <v>0</v>
      </c>
      <c r="L55" s="23"/>
      <c r="M55" s="23">
        <v>0</v>
      </c>
      <c r="N55" s="23">
        <v>0</v>
      </c>
      <c r="O55" s="23">
        <v>0</v>
      </c>
      <c r="P55" s="23">
        <v>0</v>
      </c>
      <c r="Q55" s="23"/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/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</row>
    <row r="56" spans="1:41" ht="15" x14ac:dyDescent="0.2">
      <c r="A56" s="21">
        <v>50</v>
      </c>
      <c r="B56" s="1" t="s">
        <v>39</v>
      </c>
      <c r="C56" s="43">
        <v>441457</v>
      </c>
      <c r="D56" s="43">
        <v>381037</v>
      </c>
      <c r="E56" s="22">
        <v>0.53672975122006972</v>
      </c>
      <c r="F56" s="22">
        <v>0.46327024877993028</v>
      </c>
      <c r="G56" s="57">
        <v>0</v>
      </c>
      <c r="H56" s="23">
        <v>0</v>
      </c>
      <c r="I56" s="23">
        <v>0</v>
      </c>
      <c r="J56" s="23"/>
      <c r="K56" s="23">
        <v>0</v>
      </c>
      <c r="L56" s="23"/>
      <c r="M56" s="23">
        <v>0</v>
      </c>
      <c r="N56" s="23">
        <v>0</v>
      </c>
      <c r="O56" s="23">
        <v>0</v>
      </c>
      <c r="P56" s="23">
        <v>0</v>
      </c>
      <c r="Q56" s="23"/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/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</row>
    <row r="57" spans="1:41" ht="15" x14ac:dyDescent="0.2">
      <c r="A57" s="21">
        <v>51</v>
      </c>
      <c r="B57" s="1" t="s">
        <v>40</v>
      </c>
      <c r="C57" s="43">
        <v>441457</v>
      </c>
      <c r="D57" s="43">
        <v>381037</v>
      </c>
      <c r="E57" s="22">
        <v>0.53672975122006972</v>
      </c>
      <c r="F57" s="22">
        <v>0.46327024877993028</v>
      </c>
      <c r="G57" s="57">
        <v>0</v>
      </c>
      <c r="H57" s="23">
        <v>0</v>
      </c>
      <c r="I57" s="23">
        <v>0</v>
      </c>
      <c r="J57" s="23"/>
      <c r="K57" s="23">
        <v>0</v>
      </c>
      <c r="L57" s="23"/>
      <c r="M57" s="23">
        <v>0</v>
      </c>
      <c r="N57" s="23">
        <v>0</v>
      </c>
      <c r="O57" s="23">
        <v>0</v>
      </c>
      <c r="P57" s="23">
        <v>0</v>
      </c>
      <c r="Q57" s="23"/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/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</row>
    <row r="58" spans="1:41" ht="15" x14ac:dyDescent="0.2">
      <c r="A58" s="21">
        <v>52</v>
      </c>
      <c r="B58" s="1" t="s">
        <v>41</v>
      </c>
      <c r="C58" s="43">
        <v>441457</v>
      </c>
      <c r="D58" s="43">
        <v>381037</v>
      </c>
      <c r="E58" s="22">
        <v>0.53672975122006972</v>
      </c>
      <c r="F58" s="22">
        <v>0.46327024877993028</v>
      </c>
      <c r="G58" s="57">
        <v>0</v>
      </c>
      <c r="H58" s="23">
        <v>0</v>
      </c>
      <c r="I58" s="23">
        <v>0</v>
      </c>
      <c r="J58" s="23"/>
      <c r="K58" s="23">
        <v>0</v>
      </c>
      <c r="L58" s="23"/>
      <c r="M58" s="23">
        <v>0</v>
      </c>
      <c r="N58" s="23">
        <v>0</v>
      </c>
      <c r="O58" s="23">
        <v>0</v>
      </c>
      <c r="P58" s="23">
        <v>0</v>
      </c>
      <c r="Q58" s="23"/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/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</row>
    <row r="59" spans="1:41" ht="15" x14ac:dyDescent="0.2">
      <c r="A59" s="21">
        <v>53</v>
      </c>
      <c r="B59" s="1" t="s">
        <v>52</v>
      </c>
      <c r="C59" s="43">
        <v>441457</v>
      </c>
      <c r="D59" s="43">
        <v>381037</v>
      </c>
      <c r="E59" s="22">
        <v>0.53672975122006972</v>
      </c>
      <c r="F59" s="22">
        <v>0.46327024877993028</v>
      </c>
      <c r="G59" s="57">
        <v>0</v>
      </c>
      <c r="H59" s="23">
        <v>0</v>
      </c>
      <c r="I59" s="23">
        <v>0</v>
      </c>
      <c r="J59" s="23"/>
      <c r="K59" s="23">
        <v>0</v>
      </c>
      <c r="L59" s="23"/>
      <c r="M59" s="23">
        <v>0</v>
      </c>
      <c r="N59" s="23">
        <v>0</v>
      </c>
      <c r="O59" s="23">
        <v>0</v>
      </c>
      <c r="P59" s="23">
        <v>0</v>
      </c>
      <c r="Q59" s="23"/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/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</row>
    <row r="60" spans="1:41" ht="15" x14ac:dyDescent="0.2">
      <c r="A60" s="21">
        <v>54</v>
      </c>
      <c r="B60" s="2" t="s">
        <v>87</v>
      </c>
      <c r="C60" s="43">
        <v>441457</v>
      </c>
      <c r="D60" s="43">
        <v>381037</v>
      </c>
      <c r="E60" s="22">
        <v>0.53672975122006972</v>
      </c>
      <c r="F60" s="22">
        <v>0.46327024877993028</v>
      </c>
      <c r="G60" s="57">
        <v>35637331.880000003</v>
      </c>
      <c r="H60" s="23">
        <v>9699783.2699999996</v>
      </c>
      <c r="I60" s="23">
        <v>3935883.57</v>
      </c>
      <c r="J60" s="23">
        <v>-11593270.939999999</v>
      </c>
      <c r="K60" s="23">
        <v>2881949.85</v>
      </c>
      <c r="L60" s="23"/>
      <c r="M60" s="23">
        <v>2881949.85</v>
      </c>
      <c r="N60" s="23">
        <v>8645849.5500000007</v>
      </c>
      <c r="O60" s="23">
        <v>8645849.5500000007</v>
      </c>
      <c r="P60" s="23">
        <v>8645849.5100000016</v>
      </c>
      <c r="Q60" s="23">
        <v>-4952740.7699999996</v>
      </c>
      <c r="R60" s="23">
        <v>30684591.110000003</v>
      </c>
      <c r="S60" s="23">
        <v>9699783.2699999996</v>
      </c>
      <c r="T60" s="23">
        <v>3693108.7800000012</v>
      </c>
      <c r="U60" s="23">
        <v>8645849.5500000007</v>
      </c>
      <c r="V60" s="23">
        <v>8645849.5100000016</v>
      </c>
      <c r="W60" s="23">
        <v>-3874000</v>
      </c>
      <c r="X60" s="23">
        <v>26810591.110000003</v>
      </c>
      <c r="Y60" s="23">
        <v>5825783.2699999996</v>
      </c>
      <c r="Z60" s="23">
        <v>3693108.7800000012</v>
      </c>
      <c r="AA60" s="23">
        <v>8645849.5500000007</v>
      </c>
      <c r="AB60" s="23">
        <v>2881949.85</v>
      </c>
      <c r="AC60" s="23">
        <v>2881949.85</v>
      </c>
      <c r="AD60" s="23">
        <v>2881949.850000001</v>
      </c>
      <c r="AE60" s="23">
        <v>8645849.5100000016</v>
      </c>
      <c r="AF60" s="23">
        <v>14390041.9</v>
      </c>
      <c r="AG60" s="23">
        <v>3126871.21</v>
      </c>
      <c r="AH60" s="23">
        <v>1982201.36</v>
      </c>
      <c r="AI60" s="23">
        <v>4640484.68</v>
      </c>
      <c r="AJ60" s="23">
        <v>4640484.6500000022</v>
      </c>
      <c r="AK60" s="23">
        <v>12420549.210000001</v>
      </c>
      <c r="AL60" s="23">
        <v>2698912.0599999996</v>
      </c>
      <c r="AM60" s="23">
        <v>1710907.4200000011</v>
      </c>
      <c r="AN60" s="23">
        <v>4005364.870000001</v>
      </c>
      <c r="AO60" s="23">
        <v>4005364.8599999994</v>
      </c>
    </row>
    <row r="61" spans="1:41" ht="15" x14ac:dyDescent="0.2">
      <c r="A61" s="21">
        <v>55</v>
      </c>
      <c r="B61" s="1" t="s">
        <v>42</v>
      </c>
      <c r="C61" s="43">
        <v>441457</v>
      </c>
      <c r="D61" s="43">
        <v>381037</v>
      </c>
      <c r="E61" s="22">
        <v>0.53672975122006972</v>
      </c>
      <c r="F61" s="22">
        <v>0.46327024877993028</v>
      </c>
      <c r="G61" s="57">
        <v>0</v>
      </c>
      <c r="H61" s="23">
        <v>0</v>
      </c>
      <c r="I61" s="23">
        <v>0</v>
      </c>
      <c r="J61" s="23"/>
      <c r="K61" s="23">
        <v>0</v>
      </c>
      <c r="L61" s="23"/>
      <c r="M61" s="23">
        <v>0</v>
      </c>
      <c r="N61" s="23">
        <v>0</v>
      </c>
      <c r="O61" s="23">
        <v>0</v>
      </c>
      <c r="P61" s="23">
        <v>0</v>
      </c>
      <c r="Q61" s="23"/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/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</row>
    <row r="62" spans="1:41" ht="15" x14ac:dyDescent="0.2">
      <c r="A62" s="21">
        <v>56</v>
      </c>
      <c r="B62" s="2" t="s">
        <v>43</v>
      </c>
      <c r="C62" s="43">
        <v>441457</v>
      </c>
      <c r="D62" s="43">
        <v>381037</v>
      </c>
      <c r="E62" s="22">
        <v>0.53672975122006972</v>
      </c>
      <c r="F62" s="22">
        <v>0.46327024877993028</v>
      </c>
      <c r="G62" s="57">
        <v>0</v>
      </c>
      <c r="H62" s="23">
        <v>0</v>
      </c>
      <c r="I62" s="23">
        <v>0</v>
      </c>
      <c r="J62" s="23"/>
      <c r="K62" s="23">
        <v>0</v>
      </c>
      <c r="L62" s="23"/>
      <c r="M62" s="23">
        <v>0</v>
      </c>
      <c r="N62" s="23">
        <v>0</v>
      </c>
      <c r="O62" s="23">
        <v>0</v>
      </c>
      <c r="P62" s="23">
        <v>0</v>
      </c>
      <c r="Q62" s="23"/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/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</row>
    <row r="63" spans="1:41" ht="15" x14ac:dyDescent="0.2">
      <c r="A63" s="21">
        <v>57</v>
      </c>
      <c r="B63" s="2" t="s">
        <v>44</v>
      </c>
      <c r="C63" s="43">
        <v>441457</v>
      </c>
      <c r="D63" s="43">
        <v>381037</v>
      </c>
      <c r="E63" s="22">
        <v>0.53672975122006972</v>
      </c>
      <c r="F63" s="22">
        <v>0.46327024877993028</v>
      </c>
      <c r="G63" s="57">
        <v>0</v>
      </c>
      <c r="H63" s="23">
        <v>0</v>
      </c>
      <c r="I63" s="23">
        <v>0</v>
      </c>
      <c r="J63" s="23"/>
      <c r="K63" s="23">
        <v>0</v>
      </c>
      <c r="L63" s="23"/>
      <c r="M63" s="23">
        <v>0</v>
      </c>
      <c r="N63" s="23">
        <v>0</v>
      </c>
      <c r="O63" s="23">
        <v>0</v>
      </c>
      <c r="P63" s="23">
        <v>0</v>
      </c>
      <c r="Q63" s="23"/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/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</row>
    <row r="64" spans="1:41" ht="15" x14ac:dyDescent="0.2">
      <c r="A64" s="21">
        <v>58</v>
      </c>
      <c r="B64" s="2" t="s">
        <v>45</v>
      </c>
      <c r="C64" s="43">
        <v>441457</v>
      </c>
      <c r="D64" s="43">
        <v>381037</v>
      </c>
      <c r="E64" s="22">
        <v>0.53672975122006972</v>
      </c>
      <c r="F64" s="22">
        <v>0.46327024877993028</v>
      </c>
      <c r="G64" s="57">
        <v>0</v>
      </c>
      <c r="H64" s="23">
        <v>0</v>
      </c>
      <c r="I64" s="23">
        <v>0</v>
      </c>
      <c r="J64" s="23"/>
      <c r="K64" s="23">
        <v>0</v>
      </c>
      <c r="L64" s="23"/>
      <c r="M64" s="23">
        <v>0</v>
      </c>
      <c r="N64" s="23">
        <v>0</v>
      </c>
      <c r="O64" s="23">
        <v>0</v>
      </c>
      <c r="P64" s="23">
        <v>0</v>
      </c>
      <c r="Q64" s="23"/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/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</row>
    <row r="65" spans="1:41" ht="15" x14ac:dyDescent="0.2">
      <c r="A65" s="21">
        <v>59</v>
      </c>
      <c r="B65" s="2" t="s">
        <v>47</v>
      </c>
      <c r="C65" s="43">
        <v>441457</v>
      </c>
      <c r="D65" s="43">
        <v>381037</v>
      </c>
      <c r="E65" s="22">
        <v>0.53672975122006972</v>
      </c>
      <c r="F65" s="22">
        <v>0.46327024877993028</v>
      </c>
      <c r="G65" s="57">
        <v>0</v>
      </c>
      <c r="H65" s="23">
        <v>0</v>
      </c>
      <c r="I65" s="23">
        <v>0</v>
      </c>
      <c r="J65" s="23"/>
      <c r="K65" s="23">
        <v>0</v>
      </c>
      <c r="L65" s="23"/>
      <c r="M65" s="23">
        <v>0</v>
      </c>
      <c r="N65" s="23">
        <v>0</v>
      </c>
      <c r="O65" s="23">
        <v>0</v>
      </c>
      <c r="P65" s="23">
        <v>0</v>
      </c>
      <c r="Q65" s="23"/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/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</row>
    <row r="66" spans="1:41" ht="15" x14ac:dyDescent="0.2">
      <c r="A66" s="21">
        <v>60</v>
      </c>
      <c r="B66" s="1" t="s">
        <v>48</v>
      </c>
      <c r="C66" s="43">
        <v>441457</v>
      </c>
      <c r="D66" s="43">
        <v>381037</v>
      </c>
      <c r="E66" s="22">
        <v>0.53672975122006972</v>
      </c>
      <c r="F66" s="22">
        <v>0.46327024877993028</v>
      </c>
      <c r="G66" s="57">
        <v>0</v>
      </c>
      <c r="H66" s="23">
        <v>0</v>
      </c>
      <c r="I66" s="23">
        <v>0</v>
      </c>
      <c r="J66" s="23"/>
      <c r="K66" s="23">
        <v>0</v>
      </c>
      <c r="L66" s="23"/>
      <c r="M66" s="23">
        <v>0</v>
      </c>
      <c r="N66" s="23">
        <v>0</v>
      </c>
      <c r="O66" s="23">
        <v>0</v>
      </c>
      <c r="P66" s="23">
        <v>0</v>
      </c>
      <c r="Q66" s="23"/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/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</row>
    <row r="67" spans="1:41" ht="15" x14ac:dyDescent="0.2">
      <c r="A67" s="21">
        <v>61</v>
      </c>
      <c r="B67" s="2" t="s">
        <v>88</v>
      </c>
      <c r="C67" s="43">
        <v>441457</v>
      </c>
      <c r="D67" s="43">
        <v>381037</v>
      </c>
      <c r="E67" s="22">
        <v>0.53672975122006972</v>
      </c>
      <c r="F67" s="22">
        <v>0.46327024877993028</v>
      </c>
      <c r="G67" s="57">
        <v>0</v>
      </c>
      <c r="H67" s="23">
        <v>0</v>
      </c>
      <c r="I67" s="23">
        <v>0</v>
      </c>
      <c r="J67" s="23"/>
      <c r="K67" s="23">
        <v>0</v>
      </c>
      <c r="L67" s="23"/>
      <c r="M67" s="23">
        <v>0</v>
      </c>
      <c r="N67" s="23">
        <v>0</v>
      </c>
      <c r="O67" s="23">
        <v>0</v>
      </c>
      <c r="P67" s="23">
        <v>0</v>
      </c>
      <c r="Q67" s="23"/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/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</row>
    <row r="68" spans="1:41" ht="15" x14ac:dyDescent="0.2">
      <c r="A68" s="21">
        <v>62</v>
      </c>
      <c r="B68" s="2" t="s">
        <v>89</v>
      </c>
      <c r="C68" s="43">
        <v>441457</v>
      </c>
      <c r="D68" s="43">
        <v>381037</v>
      </c>
      <c r="E68" s="22">
        <v>0.53672975122006972</v>
      </c>
      <c r="F68" s="22">
        <v>0.46327024877993028</v>
      </c>
      <c r="G68" s="57">
        <v>0</v>
      </c>
      <c r="H68" s="23">
        <v>0</v>
      </c>
      <c r="I68" s="23">
        <v>0</v>
      </c>
      <c r="J68" s="23"/>
      <c r="K68" s="23">
        <v>0</v>
      </c>
      <c r="L68" s="23"/>
      <c r="M68" s="23">
        <v>0</v>
      </c>
      <c r="N68" s="23">
        <v>0</v>
      </c>
      <c r="O68" s="23">
        <v>0</v>
      </c>
      <c r="P68" s="23">
        <v>0</v>
      </c>
      <c r="Q68" s="23"/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/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</row>
    <row r="69" spans="1:41" ht="15" x14ac:dyDescent="0.2">
      <c r="A69" s="21">
        <v>63</v>
      </c>
      <c r="B69" s="2" t="s">
        <v>84</v>
      </c>
      <c r="C69" s="43">
        <v>441457</v>
      </c>
      <c r="D69" s="43">
        <v>381037</v>
      </c>
      <c r="E69" s="22">
        <v>0.53672975122006972</v>
      </c>
      <c r="F69" s="22">
        <v>0.46327024877993028</v>
      </c>
      <c r="G69" s="57">
        <v>0</v>
      </c>
      <c r="H69" s="23">
        <v>0</v>
      </c>
      <c r="I69" s="23">
        <v>0</v>
      </c>
      <c r="J69" s="23"/>
      <c r="K69" s="23">
        <v>0</v>
      </c>
      <c r="L69" s="23"/>
      <c r="M69" s="23">
        <v>0</v>
      </c>
      <c r="N69" s="23">
        <v>0</v>
      </c>
      <c r="O69" s="23">
        <v>0</v>
      </c>
      <c r="P69" s="23">
        <v>0</v>
      </c>
      <c r="Q69" s="23"/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/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23">
        <v>0</v>
      </c>
      <c r="AE69" s="23">
        <v>0</v>
      </c>
      <c r="AF69" s="23">
        <v>0</v>
      </c>
      <c r="AG69" s="23">
        <v>0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23">
        <v>0</v>
      </c>
      <c r="AO69" s="23">
        <v>0</v>
      </c>
    </row>
    <row r="70" spans="1:41" ht="15" x14ac:dyDescent="0.2">
      <c r="A70" s="21">
        <v>64</v>
      </c>
      <c r="B70" s="2" t="s">
        <v>51</v>
      </c>
      <c r="C70" s="43">
        <v>441457</v>
      </c>
      <c r="D70" s="43">
        <v>381037</v>
      </c>
      <c r="E70" s="22">
        <v>0.53672975122006972</v>
      </c>
      <c r="F70" s="22">
        <v>0.46327024877993028</v>
      </c>
      <c r="G70" s="57">
        <v>0</v>
      </c>
      <c r="H70" s="23">
        <v>0</v>
      </c>
      <c r="I70" s="23">
        <v>0</v>
      </c>
      <c r="J70" s="23"/>
      <c r="K70" s="23">
        <v>0</v>
      </c>
      <c r="L70" s="23"/>
      <c r="M70" s="23">
        <v>0</v>
      </c>
      <c r="N70" s="23">
        <v>0</v>
      </c>
      <c r="O70" s="23">
        <v>0</v>
      </c>
      <c r="P70" s="23">
        <v>0</v>
      </c>
      <c r="Q70" s="23"/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/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</row>
    <row r="71" spans="1:41" ht="15" x14ac:dyDescent="0.2">
      <c r="A71" s="21">
        <v>65</v>
      </c>
      <c r="B71" s="2" t="s">
        <v>50</v>
      </c>
      <c r="C71" s="43">
        <v>441457</v>
      </c>
      <c r="D71" s="43">
        <v>381037</v>
      </c>
      <c r="E71" s="22">
        <v>0.53672975122006972</v>
      </c>
      <c r="F71" s="22">
        <v>0.46327024877993028</v>
      </c>
      <c r="G71" s="57">
        <v>0</v>
      </c>
      <c r="H71" s="23">
        <v>0</v>
      </c>
      <c r="I71" s="23">
        <v>0</v>
      </c>
      <c r="J71" s="23"/>
      <c r="K71" s="23">
        <v>0</v>
      </c>
      <c r="L71" s="23"/>
      <c r="M71" s="23">
        <v>0</v>
      </c>
      <c r="N71" s="23">
        <v>0</v>
      </c>
      <c r="O71" s="23">
        <v>0</v>
      </c>
      <c r="P71" s="23">
        <v>0</v>
      </c>
      <c r="Q71" s="23"/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/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3">
        <v>0</v>
      </c>
      <c r="AO71" s="23">
        <v>0</v>
      </c>
    </row>
    <row r="72" spans="1:41" ht="15" x14ac:dyDescent="0.2">
      <c r="A72" s="21">
        <v>66</v>
      </c>
      <c r="B72" s="2" t="s">
        <v>49</v>
      </c>
      <c r="C72" s="43">
        <v>441457</v>
      </c>
      <c r="D72" s="43">
        <v>381037</v>
      </c>
      <c r="E72" s="22">
        <v>0.53672975122006972</v>
      </c>
      <c r="F72" s="22">
        <v>0.46327024877993028</v>
      </c>
      <c r="G72" s="57">
        <v>0</v>
      </c>
      <c r="H72" s="23">
        <v>0</v>
      </c>
      <c r="I72" s="23">
        <v>0</v>
      </c>
      <c r="J72" s="23"/>
      <c r="K72" s="23">
        <v>0</v>
      </c>
      <c r="L72" s="23"/>
      <c r="M72" s="23">
        <v>0</v>
      </c>
      <c r="N72" s="23">
        <v>0</v>
      </c>
      <c r="O72" s="23">
        <v>0</v>
      </c>
      <c r="P72" s="23">
        <v>0</v>
      </c>
      <c r="Q72" s="23"/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/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</row>
    <row r="73" spans="1:41" ht="15" x14ac:dyDescent="0.2">
      <c r="A73" s="21">
        <v>67</v>
      </c>
      <c r="B73" s="2" t="s">
        <v>90</v>
      </c>
      <c r="C73" s="43">
        <v>441457</v>
      </c>
      <c r="D73" s="43">
        <v>381037</v>
      </c>
      <c r="E73" s="22">
        <v>0.53672975122006972</v>
      </c>
      <c r="F73" s="22">
        <v>0.46327024877993028</v>
      </c>
      <c r="G73" s="57">
        <v>0</v>
      </c>
      <c r="H73" s="23">
        <v>0</v>
      </c>
      <c r="I73" s="23">
        <v>0</v>
      </c>
      <c r="J73" s="23"/>
      <c r="K73" s="23">
        <v>0</v>
      </c>
      <c r="L73" s="23"/>
      <c r="M73" s="23">
        <v>0</v>
      </c>
      <c r="N73" s="23">
        <v>0</v>
      </c>
      <c r="O73" s="23">
        <v>0</v>
      </c>
      <c r="P73" s="23">
        <v>0</v>
      </c>
      <c r="Q73" s="23"/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3"/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23">
        <v>0</v>
      </c>
      <c r="AH73" s="23">
        <v>0</v>
      </c>
      <c r="AI73" s="23">
        <v>0</v>
      </c>
      <c r="AJ73" s="23">
        <v>0</v>
      </c>
      <c r="AK73" s="23">
        <v>0</v>
      </c>
      <c r="AL73" s="23">
        <v>0</v>
      </c>
      <c r="AM73" s="23">
        <v>0</v>
      </c>
      <c r="AN73" s="23">
        <v>0</v>
      </c>
      <c r="AO73" s="23">
        <v>0</v>
      </c>
    </row>
    <row r="74" spans="1:41" ht="15" x14ac:dyDescent="0.2">
      <c r="A74" s="21">
        <v>68</v>
      </c>
      <c r="B74" s="2" t="s">
        <v>63</v>
      </c>
      <c r="C74" s="43">
        <v>441457</v>
      </c>
      <c r="D74" s="43">
        <v>381037</v>
      </c>
      <c r="E74" s="22">
        <v>0.53672975122006972</v>
      </c>
      <c r="F74" s="22">
        <v>0.46327024877993028</v>
      </c>
      <c r="G74" s="57">
        <v>0</v>
      </c>
      <c r="H74" s="23">
        <v>0</v>
      </c>
      <c r="I74" s="23">
        <v>0</v>
      </c>
      <c r="J74" s="23"/>
      <c r="K74" s="23">
        <v>0</v>
      </c>
      <c r="L74" s="23"/>
      <c r="M74" s="23">
        <v>0</v>
      </c>
      <c r="N74" s="23">
        <v>0</v>
      </c>
      <c r="O74" s="23">
        <v>0</v>
      </c>
      <c r="P74" s="23">
        <v>0</v>
      </c>
      <c r="Q74" s="23"/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/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</row>
    <row r="75" spans="1:41" ht="15" x14ac:dyDescent="0.2">
      <c r="A75" s="21">
        <v>69</v>
      </c>
      <c r="B75" s="2" t="s">
        <v>91</v>
      </c>
      <c r="C75" s="43">
        <v>441457</v>
      </c>
      <c r="D75" s="43">
        <v>381037</v>
      </c>
      <c r="E75" s="22">
        <v>0.53672975122006972</v>
      </c>
      <c r="F75" s="22">
        <v>0.46327024877993028</v>
      </c>
      <c r="G75" s="57">
        <v>0</v>
      </c>
      <c r="H75" s="23">
        <v>0</v>
      </c>
      <c r="I75" s="23">
        <v>0</v>
      </c>
      <c r="J75" s="23"/>
      <c r="K75" s="23">
        <v>0</v>
      </c>
      <c r="L75" s="23"/>
      <c r="M75" s="23">
        <v>0</v>
      </c>
      <c r="N75" s="23">
        <v>0</v>
      </c>
      <c r="O75" s="23">
        <v>0</v>
      </c>
      <c r="P75" s="23">
        <v>0</v>
      </c>
      <c r="Q75" s="23"/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/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</row>
    <row r="76" spans="1:41" ht="45" x14ac:dyDescent="0.2">
      <c r="A76" s="21">
        <v>70</v>
      </c>
      <c r="B76" s="2" t="s">
        <v>92</v>
      </c>
      <c r="C76" s="43">
        <v>441457</v>
      </c>
      <c r="D76" s="43">
        <v>381037</v>
      </c>
      <c r="E76" s="22">
        <v>0.53672975122006972</v>
      </c>
      <c r="F76" s="22">
        <v>0.46327024877993028</v>
      </c>
      <c r="G76" s="57">
        <v>0</v>
      </c>
      <c r="H76" s="23">
        <v>0</v>
      </c>
      <c r="I76" s="23">
        <v>0</v>
      </c>
      <c r="J76" s="23"/>
      <c r="K76" s="23">
        <v>0</v>
      </c>
      <c r="L76" s="23"/>
      <c r="M76" s="23">
        <v>0</v>
      </c>
      <c r="N76" s="23">
        <v>0</v>
      </c>
      <c r="O76" s="23">
        <v>0</v>
      </c>
      <c r="P76" s="23">
        <v>0</v>
      </c>
      <c r="Q76" s="23"/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/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</row>
    <row r="77" spans="1:41" ht="15" x14ac:dyDescent="0.2">
      <c r="A77" s="21">
        <v>71</v>
      </c>
      <c r="B77" s="2" t="s">
        <v>93</v>
      </c>
      <c r="C77" s="43">
        <v>441457</v>
      </c>
      <c r="D77" s="43">
        <v>381037</v>
      </c>
      <c r="E77" s="22">
        <v>0.53672975122006972</v>
      </c>
      <c r="F77" s="22">
        <v>0.46327024877993028</v>
      </c>
      <c r="G77" s="57">
        <v>0</v>
      </c>
      <c r="H77" s="23">
        <v>0</v>
      </c>
      <c r="I77" s="23">
        <v>0</v>
      </c>
      <c r="J77" s="23"/>
      <c r="K77" s="23">
        <v>0</v>
      </c>
      <c r="L77" s="23"/>
      <c r="M77" s="23">
        <v>0</v>
      </c>
      <c r="N77" s="23">
        <v>0</v>
      </c>
      <c r="O77" s="23">
        <v>0</v>
      </c>
      <c r="P77" s="23">
        <v>0</v>
      </c>
      <c r="Q77" s="23"/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/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</row>
    <row r="78" spans="1:41" ht="15" x14ac:dyDescent="0.2">
      <c r="A78" s="21">
        <v>72</v>
      </c>
      <c r="B78" s="1" t="s">
        <v>94</v>
      </c>
      <c r="C78" s="43">
        <v>441457</v>
      </c>
      <c r="D78" s="43">
        <v>381037</v>
      </c>
      <c r="E78" s="22">
        <v>0.53672975122006972</v>
      </c>
      <c r="F78" s="22">
        <v>0.46327024877993028</v>
      </c>
      <c r="G78" s="57">
        <v>0</v>
      </c>
      <c r="H78" s="23">
        <v>0</v>
      </c>
      <c r="I78" s="23">
        <v>0</v>
      </c>
      <c r="J78" s="23"/>
      <c r="K78" s="23">
        <v>0</v>
      </c>
      <c r="L78" s="23"/>
      <c r="M78" s="23">
        <v>0</v>
      </c>
      <c r="N78" s="23">
        <v>0</v>
      </c>
      <c r="O78" s="23">
        <v>0</v>
      </c>
      <c r="P78" s="23">
        <v>0</v>
      </c>
      <c r="Q78" s="23"/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/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3">
        <v>0</v>
      </c>
      <c r="AO78" s="23">
        <v>0</v>
      </c>
    </row>
    <row r="79" spans="1:41" ht="15" x14ac:dyDescent="0.2">
      <c r="A79" s="21">
        <v>73</v>
      </c>
      <c r="B79" s="2" t="s">
        <v>46</v>
      </c>
      <c r="C79" s="43">
        <v>441457</v>
      </c>
      <c r="D79" s="43">
        <v>381037</v>
      </c>
      <c r="E79" s="22">
        <v>0.53672975122006972</v>
      </c>
      <c r="F79" s="22">
        <v>0.46327024877993028</v>
      </c>
      <c r="G79" s="57">
        <v>0</v>
      </c>
      <c r="H79" s="23">
        <v>0</v>
      </c>
      <c r="I79" s="23">
        <v>0</v>
      </c>
      <c r="J79" s="23"/>
      <c r="K79" s="23">
        <v>0</v>
      </c>
      <c r="L79" s="23"/>
      <c r="M79" s="23">
        <v>0</v>
      </c>
      <c r="N79" s="23">
        <v>0</v>
      </c>
      <c r="O79" s="23">
        <v>0</v>
      </c>
      <c r="P79" s="23">
        <v>0</v>
      </c>
      <c r="Q79" s="23"/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23"/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23">
        <v>0</v>
      </c>
      <c r="AO79" s="23">
        <v>0</v>
      </c>
    </row>
    <row r="80" spans="1:41" ht="15" x14ac:dyDescent="0.2">
      <c r="A80" s="21">
        <v>74</v>
      </c>
      <c r="B80" s="42" t="s">
        <v>97</v>
      </c>
      <c r="C80" s="3"/>
      <c r="D80" s="3"/>
      <c r="E80" s="22"/>
      <c r="F80" s="22"/>
      <c r="G80" s="57">
        <v>4271908</v>
      </c>
      <c r="H80" s="23">
        <v>1067977</v>
      </c>
      <c r="I80" s="23">
        <v>355992.33</v>
      </c>
      <c r="J80" s="23"/>
      <c r="K80" s="23">
        <v>355992.33</v>
      </c>
      <c r="L80" s="23"/>
      <c r="M80" s="23">
        <v>355992.33999999991</v>
      </c>
      <c r="N80" s="23">
        <v>1067977</v>
      </c>
      <c r="O80" s="23">
        <v>1067977</v>
      </c>
      <c r="P80" s="23">
        <v>1067977</v>
      </c>
      <c r="Q80" s="23"/>
      <c r="R80" s="23">
        <v>4271908</v>
      </c>
      <c r="S80" s="23">
        <v>1067977</v>
      </c>
      <c r="T80" s="23">
        <v>1067977</v>
      </c>
      <c r="U80" s="23">
        <v>1067977</v>
      </c>
      <c r="V80" s="23">
        <v>1067977</v>
      </c>
      <c r="W80" s="23"/>
      <c r="X80" s="23">
        <v>4271908</v>
      </c>
      <c r="Y80" s="23">
        <v>1067977</v>
      </c>
      <c r="Z80" s="23">
        <v>1067977</v>
      </c>
      <c r="AA80" s="23">
        <v>1067977</v>
      </c>
      <c r="AB80" s="23">
        <v>355992.33</v>
      </c>
      <c r="AC80" s="23">
        <v>355992.33</v>
      </c>
      <c r="AD80" s="23">
        <v>355992.33999999991</v>
      </c>
      <c r="AE80" s="23">
        <v>1067977</v>
      </c>
      <c r="AF80" s="23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3">
        <v>0</v>
      </c>
      <c r="AM80" s="23">
        <v>0</v>
      </c>
      <c r="AN80" s="23">
        <v>0</v>
      </c>
      <c r="AO80" s="23">
        <v>0</v>
      </c>
    </row>
    <row r="81" spans="1:41" s="15" customFormat="1" ht="15.75" x14ac:dyDescent="0.25">
      <c r="A81" s="24"/>
      <c r="B81" s="27" t="s">
        <v>69</v>
      </c>
      <c r="C81" s="38">
        <v>17668160</v>
      </c>
      <c r="D81" s="38">
        <v>15054227</v>
      </c>
      <c r="E81" s="22"/>
      <c r="F81" s="22"/>
      <c r="G81" s="58">
        <v>156138250</v>
      </c>
      <c r="H81" s="28">
        <v>39034562.533636361</v>
      </c>
      <c r="I81" s="28">
        <v>13011520.85</v>
      </c>
      <c r="J81" s="28">
        <v>0</v>
      </c>
      <c r="K81" s="28">
        <v>13011520.851818182</v>
      </c>
      <c r="L81" s="28">
        <v>0</v>
      </c>
      <c r="M81" s="28">
        <v>13011520.83181818</v>
      </c>
      <c r="N81" s="28">
        <v>39034562.535454541</v>
      </c>
      <c r="O81" s="28">
        <v>39034562.535454541</v>
      </c>
      <c r="P81" s="28">
        <v>39034562.395454556</v>
      </c>
      <c r="Q81" s="28">
        <v>0</v>
      </c>
      <c r="R81" s="28">
        <v>156138250</v>
      </c>
      <c r="S81" s="28">
        <v>39034562.533636361</v>
      </c>
      <c r="T81" s="28">
        <v>39034562.535454549</v>
      </c>
      <c r="U81" s="28">
        <v>39034562.535454541</v>
      </c>
      <c r="V81" s="28">
        <v>39034562.395454556</v>
      </c>
      <c r="W81" s="28">
        <v>0</v>
      </c>
      <c r="X81" s="28">
        <v>156138250</v>
      </c>
      <c r="Y81" s="28">
        <v>39034562.533636361</v>
      </c>
      <c r="Z81" s="28">
        <v>39034562.535454549</v>
      </c>
      <c r="AA81" s="28">
        <v>39034562.535454541</v>
      </c>
      <c r="AB81" s="28">
        <v>39034562.535454541</v>
      </c>
      <c r="AC81" s="28">
        <v>39034562.535454541</v>
      </c>
      <c r="AD81" s="28">
        <v>39034562.535454541</v>
      </c>
      <c r="AE81" s="28">
        <v>39034562.395454556</v>
      </c>
      <c r="AF81" s="28">
        <v>100084886.74000001</v>
      </c>
      <c r="AG81" s="28">
        <v>22216144.120000001</v>
      </c>
      <c r="AH81" s="28">
        <v>21663866.300000001</v>
      </c>
      <c r="AI81" s="28">
        <v>29470926.57</v>
      </c>
      <c r="AJ81" s="28">
        <v>26733949.749999996</v>
      </c>
      <c r="AK81" s="28">
        <v>51781455.260000005</v>
      </c>
      <c r="AL81" s="28">
        <v>11876441.41363636</v>
      </c>
      <c r="AM81" s="28">
        <v>10527119.235454546</v>
      </c>
      <c r="AN81" s="28">
        <v>14855138.465454545</v>
      </c>
      <c r="AO81" s="28">
        <v>14522756.145454554</v>
      </c>
    </row>
    <row r="82" spans="1:41" x14ac:dyDescent="0.2">
      <c r="F82" s="56"/>
      <c r="G82" s="59"/>
      <c r="AF82" s="29"/>
      <c r="AK82" s="29"/>
    </row>
    <row r="83" spans="1:41" x14ac:dyDescent="0.2">
      <c r="C83" s="25"/>
      <c r="D83" s="25"/>
      <c r="E83" s="25"/>
      <c r="F83" s="25"/>
      <c r="G83" s="59"/>
      <c r="AF83" s="29"/>
      <c r="AK83" s="29"/>
    </row>
  </sheetData>
  <sheetProtection sheet="1" objects="1" scenarios="1"/>
  <mergeCells count="25">
    <mergeCell ref="S4:V4"/>
    <mergeCell ref="W4:W6"/>
    <mergeCell ref="AB5:AD5"/>
    <mergeCell ref="A4:A6"/>
    <mergeCell ref="B4:B6"/>
    <mergeCell ref="C4:F4"/>
    <mergeCell ref="G4:G6"/>
    <mergeCell ref="H4:P4"/>
    <mergeCell ref="I5:M5"/>
    <mergeCell ref="AL5:AO5"/>
    <mergeCell ref="AK4:AO4"/>
    <mergeCell ref="C5:D5"/>
    <mergeCell ref="E5:F5"/>
    <mergeCell ref="H5:H6"/>
    <mergeCell ref="N5:N6"/>
    <mergeCell ref="O5:O6"/>
    <mergeCell ref="P5:P6"/>
    <mergeCell ref="AF5:AF6"/>
    <mergeCell ref="AG5:AJ5"/>
    <mergeCell ref="AK5:AK6"/>
    <mergeCell ref="AF4:AJ4"/>
    <mergeCell ref="Q4:Q6"/>
    <mergeCell ref="X4:X6"/>
    <mergeCell ref="Y4:AE4"/>
    <mergeCell ref="R4:R6"/>
  </mergeCells>
  <pageMargins left="0.70866141732283472" right="0.70866141732283472" top="0.74803149606299213" bottom="0.74803149606299213" header="0.31496062992125984" footer="0.31496062992125984"/>
  <pageSetup paperSize="9" scale="3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A83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24" sqref="J24"/>
    </sheetView>
  </sheetViews>
  <sheetFormatPr defaultRowHeight="14.25" x14ac:dyDescent="0.2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31" customWidth="1"/>
    <col min="8" max="8" width="17.28515625" style="31" customWidth="1"/>
    <col min="9" max="9" width="18.42578125" style="31" customWidth="1"/>
    <col min="10" max="12" width="18" style="31" customWidth="1"/>
    <col min="13" max="13" width="18.5703125" style="31" customWidth="1"/>
    <col min="14" max="14" width="17.28515625" style="31" customWidth="1"/>
    <col min="15" max="15" width="18.42578125" style="31" customWidth="1"/>
    <col min="16" max="17" width="18" style="31" customWidth="1"/>
    <col min="18" max="18" width="18.42578125" style="12" customWidth="1"/>
    <col min="19" max="22" width="16" style="13" customWidth="1"/>
    <col min="23" max="23" width="17.85546875" style="12" customWidth="1"/>
    <col min="24" max="27" width="16" style="13" customWidth="1"/>
    <col min="28" max="16384" width="9.140625" style="8"/>
  </cols>
  <sheetData>
    <row r="1" spans="1:27" x14ac:dyDescent="0.2">
      <c r="K1" s="32"/>
      <c r="L1" s="32"/>
      <c r="Q1" s="32"/>
      <c r="V1" s="14"/>
      <c r="AA1" s="14" t="s">
        <v>113</v>
      </c>
    </row>
    <row r="3" spans="1:27" s="15" customFormat="1" ht="15" x14ac:dyDescent="0.25">
      <c r="A3" s="8" t="s">
        <v>102</v>
      </c>
      <c r="B3" s="26"/>
      <c r="C3" s="16"/>
      <c r="D3" s="16"/>
      <c r="E3" s="16"/>
      <c r="F3" s="16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</row>
    <row r="4" spans="1:27" ht="58.5" customHeight="1" x14ac:dyDescent="0.2">
      <c r="A4" s="242"/>
      <c r="B4" s="243" t="s">
        <v>1</v>
      </c>
      <c r="C4" s="244" t="s">
        <v>78</v>
      </c>
      <c r="D4" s="245"/>
      <c r="E4" s="245"/>
      <c r="F4" s="246"/>
      <c r="G4" s="250" t="s">
        <v>75</v>
      </c>
      <c r="H4" s="220" t="s">
        <v>70</v>
      </c>
      <c r="I4" s="221"/>
      <c r="J4" s="221"/>
      <c r="K4" s="222"/>
      <c r="L4" s="231" t="s">
        <v>147</v>
      </c>
      <c r="M4" s="250" t="s">
        <v>148</v>
      </c>
      <c r="N4" s="220" t="s">
        <v>70</v>
      </c>
      <c r="O4" s="221"/>
      <c r="P4" s="221"/>
      <c r="Q4" s="222"/>
      <c r="R4" s="227" t="s">
        <v>79</v>
      </c>
      <c r="S4" s="227"/>
      <c r="T4" s="227"/>
      <c r="U4" s="227"/>
      <c r="V4" s="227"/>
      <c r="W4" s="216" t="s">
        <v>80</v>
      </c>
      <c r="X4" s="217"/>
      <c r="Y4" s="217"/>
      <c r="Z4" s="217"/>
      <c r="AA4" s="218"/>
    </row>
    <row r="5" spans="1:27" s="18" customFormat="1" ht="15" customHeight="1" x14ac:dyDescent="0.2">
      <c r="A5" s="242"/>
      <c r="B5" s="243"/>
      <c r="C5" s="248" t="s">
        <v>98</v>
      </c>
      <c r="D5" s="249"/>
      <c r="E5" s="248" t="s">
        <v>86</v>
      </c>
      <c r="F5" s="249"/>
      <c r="G5" s="250"/>
      <c r="H5" s="219" t="s">
        <v>65</v>
      </c>
      <c r="I5" s="219" t="s">
        <v>66</v>
      </c>
      <c r="J5" s="219" t="s">
        <v>67</v>
      </c>
      <c r="K5" s="219" t="s">
        <v>68</v>
      </c>
      <c r="L5" s="232"/>
      <c r="M5" s="250"/>
      <c r="N5" s="219" t="s">
        <v>65</v>
      </c>
      <c r="O5" s="219" t="s">
        <v>66</v>
      </c>
      <c r="P5" s="219" t="s">
        <v>67</v>
      </c>
      <c r="Q5" s="219" t="s">
        <v>68</v>
      </c>
      <c r="R5" s="225" t="s">
        <v>75</v>
      </c>
      <c r="S5" s="220" t="s">
        <v>64</v>
      </c>
      <c r="T5" s="221"/>
      <c r="U5" s="221"/>
      <c r="V5" s="222"/>
      <c r="W5" s="223" t="s">
        <v>75</v>
      </c>
      <c r="X5" s="220" t="s">
        <v>64</v>
      </c>
      <c r="Y5" s="221"/>
      <c r="Z5" s="221"/>
      <c r="AA5" s="222"/>
    </row>
    <row r="6" spans="1:27" s="20" customFormat="1" x14ac:dyDescent="0.2">
      <c r="A6" s="242"/>
      <c r="B6" s="243"/>
      <c r="C6" s="19" t="s">
        <v>71</v>
      </c>
      <c r="D6" s="19" t="s">
        <v>74</v>
      </c>
      <c r="E6" s="19" t="s">
        <v>71</v>
      </c>
      <c r="F6" s="19" t="s">
        <v>74</v>
      </c>
      <c r="G6" s="250"/>
      <c r="H6" s="219"/>
      <c r="I6" s="219"/>
      <c r="J6" s="219"/>
      <c r="K6" s="219"/>
      <c r="L6" s="233"/>
      <c r="M6" s="250"/>
      <c r="N6" s="219"/>
      <c r="O6" s="219"/>
      <c r="P6" s="219"/>
      <c r="Q6" s="219"/>
      <c r="R6" s="226"/>
      <c r="S6" s="44" t="s">
        <v>65</v>
      </c>
      <c r="T6" s="44" t="s">
        <v>66</v>
      </c>
      <c r="U6" s="44" t="s">
        <v>67</v>
      </c>
      <c r="V6" s="44" t="s">
        <v>68</v>
      </c>
      <c r="W6" s="224"/>
      <c r="X6" s="44" t="s">
        <v>65</v>
      </c>
      <c r="Y6" s="44" t="s">
        <v>66</v>
      </c>
      <c r="Z6" s="44" t="s">
        <v>67</v>
      </c>
      <c r="AA6" s="44" t="s">
        <v>68</v>
      </c>
    </row>
    <row r="7" spans="1:27" ht="15" x14ac:dyDescent="0.2">
      <c r="A7" s="21">
        <v>1</v>
      </c>
      <c r="B7" s="1" t="s">
        <v>2</v>
      </c>
      <c r="C7" s="43">
        <v>222</v>
      </c>
      <c r="D7" s="43">
        <v>8167</v>
      </c>
      <c r="E7" s="22">
        <v>2.6463225652640362E-2</v>
      </c>
      <c r="F7" s="22">
        <v>0.97353677434735963</v>
      </c>
      <c r="G7" s="57"/>
      <c r="H7" s="23">
        <v>0</v>
      </c>
      <c r="I7" s="23">
        <v>0</v>
      </c>
      <c r="J7" s="23">
        <v>0</v>
      </c>
      <c r="K7" s="23">
        <v>0</v>
      </c>
      <c r="L7" s="23"/>
      <c r="M7" s="57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</row>
    <row r="8" spans="1:27" ht="15" x14ac:dyDescent="0.2">
      <c r="A8" s="21">
        <v>2</v>
      </c>
      <c r="B8" s="1" t="s">
        <v>3</v>
      </c>
      <c r="C8" s="43">
        <v>1082</v>
      </c>
      <c r="D8" s="43">
        <v>13789</v>
      </c>
      <c r="E8" s="22">
        <v>7.2759061260170801E-2</v>
      </c>
      <c r="F8" s="22">
        <v>0.92724093873982916</v>
      </c>
      <c r="G8" s="57"/>
      <c r="H8" s="23">
        <v>0</v>
      </c>
      <c r="I8" s="23">
        <v>0</v>
      </c>
      <c r="J8" s="23">
        <v>0</v>
      </c>
      <c r="K8" s="23">
        <v>0</v>
      </c>
      <c r="L8" s="23"/>
      <c r="M8" s="57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  <c r="W8" s="23">
        <v>0</v>
      </c>
      <c r="X8" s="23">
        <v>0</v>
      </c>
      <c r="Y8" s="23">
        <v>0</v>
      </c>
      <c r="Z8" s="23">
        <v>0</v>
      </c>
      <c r="AA8" s="23">
        <v>0</v>
      </c>
    </row>
    <row r="9" spans="1:27" ht="15" x14ac:dyDescent="0.2">
      <c r="A9" s="21">
        <v>3</v>
      </c>
      <c r="B9" s="1" t="s">
        <v>4</v>
      </c>
      <c r="C9" s="43">
        <v>17087</v>
      </c>
      <c r="D9" s="43">
        <v>474</v>
      </c>
      <c r="E9" s="22">
        <v>0.97300837082170721</v>
      </c>
      <c r="F9" s="22">
        <v>2.6991629178292786E-2</v>
      </c>
      <c r="G9" s="57"/>
      <c r="H9" s="23">
        <v>0</v>
      </c>
      <c r="I9" s="23">
        <v>0</v>
      </c>
      <c r="J9" s="23">
        <v>0</v>
      </c>
      <c r="K9" s="23">
        <v>0</v>
      </c>
      <c r="L9" s="23"/>
      <c r="M9" s="57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</row>
    <row r="10" spans="1:27" ht="15" x14ac:dyDescent="0.2">
      <c r="A10" s="21">
        <v>4</v>
      </c>
      <c r="B10" s="1" t="s">
        <v>5</v>
      </c>
      <c r="C10" s="43">
        <v>1390</v>
      </c>
      <c r="D10" s="43">
        <v>11159</v>
      </c>
      <c r="E10" s="22">
        <v>0.11076579807155949</v>
      </c>
      <c r="F10" s="22">
        <v>0.88923420192844049</v>
      </c>
      <c r="G10" s="57"/>
      <c r="H10" s="23">
        <v>0</v>
      </c>
      <c r="I10" s="23">
        <v>0</v>
      </c>
      <c r="J10" s="23">
        <v>0</v>
      </c>
      <c r="K10" s="23">
        <v>0</v>
      </c>
      <c r="L10" s="23"/>
      <c r="M10" s="57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</row>
    <row r="11" spans="1:27" ht="15" x14ac:dyDescent="0.2">
      <c r="A11" s="21">
        <v>5</v>
      </c>
      <c r="B11" s="1" t="s">
        <v>6</v>
      </c>
      <c r="C11" s="43">
        <v>4114</v>
      </c>
      <c r="D11" s="43">
        <v>21091</v>
      </c>
      <c r="E11" s="22">
        <v>0.16322158301924222</v>
      </c>
      <c r="F11" s="22">
        <v>0.83677841698075772</v>
      </c>
      <c r="G11" s="57"/>
      <c r="H11" s="23">
        <v>0</v>
      </c>
      <c r="I11" s="23">
        <v>0</v>
      </c>
      <c r="J11" s="23">
        <v>0</v>
      </c>
      <c r="K11" s="23">
        <v>0</v>
      </c>
      <c r="L11" s="23"/>
      <c r="M11" s="57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</row>
    <row r="12" spans="1:27" ht="15" x14ac:dyDescent="0.2">
      <c r="A12" s="21">
        <v>6</v>
      </c>
      <c r="B12" s="1" t="s">
        <v>7</v>
      </c>
      <c r="C12" s="43">
        <v>194</v>
      </c>
      <c r="D12" s="43">
        <v>8108</v>
      </c>
      <c r="E12" s="22">
        <v>2.3367863165502288E-2</v>
      </c>
      <c r="F12" s="22">
        <v>0.97663213683449768</v>
      </c>
      <c r="G12" s="57"/>
      <c r="H12" s="23">
        <v>0</v>
      </c>
      <c r="I12" s="23">
        <v>0</v>
      </c>
      <c r="J12" s="23">
        <v>0</v>
      </c>
      <c r="K12" s="23">
        <v>0</v>
      </c>
      <c r="L12" s="23"/>
      <c r="M12" s="57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</row>
    <row r="13" spans="1:27" ht="15" x14ac:dyDescent="0.2">
      <c r="A13" s="21">
        <v>7</v>
      </c>
      <c r="B13" s="1" t="s">
        <v>8</v>
      </c>
      <c r="C13" s="43">
        <v>9931</v>
      </c>
      <c r="D13" s="43">
        <v>16516</v>
      </c>
      <c r="E13" s="22">
        <v>0.37550572843800811</v>
      </c>
      <c r="F13" s="22">
        <v>0.62449427156199189</v>
      </c>
      <c r="G13" s="57"/>
      <c r="H13" s="23">
        <v>0</v>
      </c>
      <c r="I13" s="23">
        <v>0</v>
      </c>
      <c r="J13" s="23">
        <v>0</v>
      </c>
      <c r="K13" s="23">
        <v>0</v>
      </c>
      <c r="L13" s="23"/>
      <c r="M13" s="57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</row>
    <row r="14" spans="1:27" ht="15" x14ac:dyDescent="0.2">
      <c r="A14" s="21">
        <v>8</v>
      </c>
      <c r="B14" s="1" t="s">
        <v>9</v>
      </c>
      <c r="C14" s="43">
        <v>1017</v>
      </c>
      <c r="D14" s="43">
        <v>19151</v>
      </c>
      <c r="E14" s="22">
        <v>5.0426418088060296E-2</v>
      </c>
      <c r="F14" s="22">
        <v>0.94957358191193975</v>
      </c>
      <c r="G14" s="57"/>
      <c r="H14" s="23">
        <v>0</v>
      </c>
      <c r="I14" s="23">
        <v>0</v>
      </c>
      <c r="J14" s="23">
        <v>0</v>
      </c>
      <c r="K14" s="23">
        <v>0</v>
      </c>
      <c r="L14" s="23"/>
      <c r="M14" s="57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</row>
    <row r="15" spans="1:27" ht="15" x14ac:dyDescent="0.2">
      <c r="A15" s="21">
        <v>9</v>
      </c>
      <c r="B15" s="1" t="s">
        <v>10</v>
      </c>
      <c r="C15" s="43">
        <v>42487</v>
      </c>
      <c r="D15" s="43">
        <v>4862</v>
      </c>
      <c r="E15" s="22">
        <v>0.89731567720543204</v>
      </c>
      <c r="F15" s="22">
        <v>0.10268432279456796</v>
      </c>
      <c r="G15" s="57"/>
      <c r="H15" s="23">
        <v>0</v>
      </c>
      <c r="I15" s="23">
        <v>0</v>
      </c>
      <c r="J15" s="23">
        <v>0</v>
      </c>
      <c r="K15" s="23">
        <v>0</v>
      </c>
      <c r="L15" s="23"/>
      <c r="M15" s="57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</row>
    <row r="16" spans="1:27" ht="15.75" customHeight="1" x14ac:dyDescent="0.2">
      <c r="A16" s="21">
        <v>10</v>
      </c>
      <c r="B16" s="1" t="s">
        <v>53</v>
      </c>
      <c r="C16" s="43">
        <v>2504</v>
      </c>
      <c r="D16" s="43">
        <v>26391</v>
      </c>
      <c r="E16" s="22">
        <v>8.6658591451808265E-2</v>
      </c>
      <c r="F16" s="22">
        <v>0.91334140854819168</v>
      </c>
      <c r="G16" s="57"/>
      <c r="H16" s="23">
        <v>0</v>
      </c>
      <c r="I16" s="23">
        <v>0</v>
      </c>
      <c r="J16" s="23">
        <v>0</v>
      </c>
      <c r="K16" s="23">
        <v>0</v>
      </c>
      <c r="L16" s="23"/>
      <c r="M16" s="57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3">
        <v>0</v>
      </c>
      <c r="AA16" s="23">
        <v>0</v>
      </c>
    </row>
    <row r="17" spans="1:27" ht="15" x14ac:dyDescent="0.2">
      <c r="A17" s="21">
        <v>11</v>
      </c>
      <c r="B17" s="1" t="s">
        <v>11</v>
      </c>
      <c r="C17" s="43">
        <v>13349</v>
      </c>
      <c r="D17" s="43">
        <v>623</v>
      </c>
      <c r="E17" s="22">
        <v>0.95541082164328661</v>
      </c>
      <c r="F17" s="22">
        <v>4.4589178356713388E-2</v>
      </c>
      <c r="G17" s="57"/>
      <c r="H17" s="23">
        <v>0</v>
      </c>
      <c r="I17" s="23">
        <v>0</v>
      </c>
      <c r="J17" s="23">
        <v>0</v>
      </c>
      <c r="K17" s="23">
        <v>0</v>
      </c>
      <c r="L17" s="23"/>
      <c r="M17" s="57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</row>
    <row r="18" spans="1:27" ht="15" x14ac:dyDescent="0.2">
      <c r="A18" s="21">
        <v>12</v>
      </c>
      <c r="B18" s="1" t="s">
        <v>12</v>
      </c>
      <c r="C18" s="43">
        <v>5281</v>
      </c>
      <c r="D18" s="43">
        <v>10241</v>
      </c>
      <c r="E18" s="22">
        <v>0.34022677490014175</v>
      </c>
      <c r="F18" s="22">
        <v>0.65977322509985825</v>
      </c>
      <c r="G18" s="57"/>
      <c r="H18" s="23">
        <v>0</v>
      </c>
      <c r="I18" s="23">
        <v>0</v>
      </c>
      <c r="J18" s="23">
        <v>0</v>
      </c>
      <c r="K18" s="23">
        <v>0</v>
      </c>
      <c r="L18" s="23"/>
      <c r="M18" s="57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v>0</v>
      </c>
    </row>
    <row r="19" spans="1:27" ht="15" x14ac:dyDescent="0.2">
      <c r="A19" s="21">
        <v>13</v>
      </c>
      <c r="B19" s="1" t="s">
        <v>13</v>
      </c>
      <c r="C19" s="43">
        <v>765</v>
      </c>
      <c r="D19" s="43">
        <v>14441</v>
      </c>
      <c r="E19" s="22">
        <v>5.0309088517690385E-2</v>
      </c>
      <c r="F19" s="22">
        <v>0.94969091148230966</v>
      </c>
      <c r="G19" s="57"/>
      <c r="H19" s="23">
        <v>0</v>
      </c>
      <c r="I19" s="23">
        <v>0</v>
      </c>
      <c r="J19" s="23">
        <v>0</v>
      </c>
      <c r="K19" s="23">
        <v>0</v>
      </c>
      <c r="L19" s="23"/>
      <c r="M19" s="57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23">
        <v>0</v>
      </c>
    </row>
    <row r="20" spans="1:27" ht="15" x14ac:dyDescent="0.2">
      <c r="A20" s="21">
        <v>14</v>
      </c>
      <c r="B20" s="1" t="s">
        <v>14</v>
      </c>
      <c r="C20" s="43">
        <v>146</v>
      </c>
      <c r="D20" s="43">
        <v>10746</v>
      </c>
      <c r="E20" s="22">
        <v>1.3404333455747338E-2</v>
      </c>
      <c r="F20" s="22">
        <v>0.98659566654425268</v>
      </c>
      <c r="G20" s="57"/>
      <c r="H20" s="23">
        <v>0</v>
      </c>
      <c r="I20" s="23">
        <v>0</v>
      </c>
      <c r="J20" s="23">
        <v>0</v>
      </c>
      <c r="K20" s="23">
        <v>0</v>
      </c>
      <c r="L20" s="23"/>
      <c r="M20" s="57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</row>
    <row r="21" spans="1:27" ht="15" x14ac:dyDescent="0.2">
      <c r="A21" s="21">
        <v>15</v>
      </c>
      <c r="B21" s="1" t="s">
        <v>15</v>
      </c>
      <c r="C21" s="43">
        <v>16169</v>
      </c>
      <c r="D21" s="43">
        <v>1386</v>
      </c>
      <c r="E21" s="22">
        <v>0.92104813443463396</v>
      </c>
      <c r="F21" s="22">
        <v>7.8951865565366042E-2</v>
      </c>
      <c r="G21" s="57"/>
      <c r="H21" s="23">
        <v>0</v>
      </c>
      <c r="I21" s="23">
        <v>0</v>
      </c>
      <c r="J21" s="23">
        <v>0</v>
      </c>
      <c r="K21" s="23">
        <v>0</v>
      </c>
      <c r="L21" s="23"/>
      <c r="M21" s="57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</row>
    <row r="22" spans="1:27" ht="15" x14ac:dyDescent="0.2">
      <c r="A22" s="21">
        <v>16</v>
      </c>
      <c r="B22" s="1" t="s">
        <v>16</v>
      </c>
      <c r="C22" s="43">
        <v>833</v>
      </c>
      <c r="D22" s="43">
        <v>9705</v>
      </c>
      <c r="E22" s="22">
        <v>7.9047257544126018E-2</v>
      </c>
      <c r="F22" s="22">
        <v>0.920952742455874</v>
      </c>
      <c r="G22" s="57"/>
      <c r="H22" s="23">
        <v>0</v>
      </c>
      <c r="I22" s="23">
        <v>0</v>
      </c>
      <c r="J22" s="23">
        <v>0</v>
      </c>
      <c r="K22" s="23">
        <v>0</v>
      </c>
      <c r="L22" s="23"/>
      <c r="M22" s="57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</row>
    <row r="23" spans="1:27" ht="15" x14ac:dyDescent="0.2">
      <c r="A23" s="21">
        <v>17</v>
      </c>
      <c r="B23" s="1" t="s">
        <v>17</v>
      </c>
      <c r="C23" s="43">
        <v>93</v>
      </c>
      <c r="D23" s="43">
        <v>9525</v>
      </c>
      <c r="E23" s="22">
        <v>9.6693699313786657E-3</v>
      </c>
      <c r="F23" s="22">
        <v>0.99033063006862132</v>
      </c>
      <c r="G23" s="57"/>
      <c r="H23" s="23">
        <v>0</v>
      </c>
      <c r="I23" s="23">
        <v>0</v>
      </c>
      <c r="J23" s="23">
        <v>0</v>
      </c>
      <c r="K23" s="23">
        <v>0</v>
      </c>
      <c r="L23" s="23"/>
      <c r="M23" s="57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</row>
    <row r="24" spans="1:27" ht="15" x14ac:dyDescent="0.2">
      <c r="A24" s="21">
        <v>18</v>
      </c>
      <c r="B24" s="1" t="s">
        <v>18</v>
      </c>
      <c r="C24" s="43">
        <v>1178</v>
      </c>
      <c r="D24" s="43">
        <v>13087</v>
      </c>
      <c r="E24" s="22">
        <v>8.2579740623904663E-2</v>
      </c>
      <c r="F24" s="22">
        <v>0.91742025937609539</v>
      </c>
      <c r="G24" s="57"/>
      <c r="H24" s="23">
        <v>0</v>
      </c>
      <c r="I24" s="23">
        <v>0</v>
      </c>
      <c r="J24" s="23">
        <v>0</v>
      </c>
      <c r="K24" s="23">
        <v>0</v>
      </c>
      <c r="L24" s="23"/>
      <c r="M24" s="57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</row>
    <row r="25" spans="1:27" ht="15" x14ac:dyDescent="0.2">
      <c r="A25" s="21">
        <v>19</v>
      </c>
      <c r="B25" s="1" t="s">
        <v>19</v>
      </c>
      <c r="C25" s="43">
        <v>513</v>
      </c>
      <c r="D25" s="43">
        <v>4928</v>
      </c>
      <c r="E25" s="22">
        <v>9.4284138945046864E-2</v>
      </c>
      <c r="F25" s="22">
        <v>0.90571586105495316</v>
      </c>
      <c r="G25" s="57"/>
      <c r="H25" s="23">
        <v>0</v>
      </c>
      <c r="I25" s="23">
        <v>0</v>
      </c>
      <c r="J25" s="23">
        <v>0</v>
      </c>
      <c r="K25" s="23">
        <v>0</v>
      </c>
      <c r="L25" s="23"/>
      <c r="M25" s="57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</row>
    <row r="26" spans="1:27" ht="15" x14ac:dyDescent="0.2">
      <c r="A26" s="21">
        <v>20</v>
      </c>
      <c r="B26" s="1" t="s">
        <v>20</v>
      </c>
      <c r="C26" s="43">
        <v>9717</v>
      </c>
      <c r="D26" s="43">
        <v>14286</v>
      </c>
      <c r="E26" s="22">
        <v>0.40482439695038119</v>
      </c>
      <c r="F26" s="22">
        <v>0.59517560304961881</v>
      </c>
      <c r="G26" s="57"/>
      <c r="H26" s="23">
        <v>0</v>
      </c>
      <c r="I26" s="23">
        <v>0</v>
      </c>
      <c r="J26" s="23">
        <v>0</v>
      </c>
      <c r="K26" s="23">
        <v>0</v>
      </c>
      <c r="L26" s="23"/>
      <c r="M26" s="57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</row>
    <row r="27" spans="1:27" ht="15" x14ac:dyDescent="0.2">
      <c r="A27" s="21">
        <v>21</v>
      </c>
      <c r="B27" s="1" t="s">
        <v>21</v>
      </c>
      <c r="C27" s="43">
        <v>1289</v>
      </c>
      <c r="D27" s="43">
        <v>13610</v>
      </c>
      <c r="E27" s="22">
        <v>8.6515873548560301E-2</v>
      </c>
      <c r="F27" s="22">
        <v>0.91348412645143973</v>
      </c>
      <c r="G27" s="57"/>
      <c r="H27" s="23">
        <v>0</v>
      </c>
      <c r="I27" s="23">
        <v>0</v>
      </c>
      <c r="J27" s="23">
        <v>0</v>
      </c>
      <c r="K27" s="23">
        <v>0</v>
      </c>
      <c r="L27" s="23"/>
      <c r="M27" s="57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</row>
    <row r="28" spans="1:27" ht="15" x14ac:dyDescent="0.2">
      <c r="A28" s="21">
        <v>22</v>
      </c>
      <c r="B28" s="1" t="s">
        <v>22</v>
      </c>
      <c r="C28" s="43">
        <v>4526</v>
      </c>
      <c r="D28" s="43">
        <v>20779</v>
      </c>
      <c r="E28" s="22">
        <v>0.17885793321477969</v>
      </c>
      <c r="F28" s="22">
        <v>0.82114206678522028</v>
      </c>
      <c r="G28" s="57"/>
      <c r="H28" s="23">
        <v>0</v>
      </c>
      <c r="I28" s="23">
        <v>0</v>
      </c>
      <c r="J28" s="23">
        <v>0</v>
      </c>
      <c r="K28" s="23">
        <v>0</v>
      </c>
      <c r="L28" s="23"/>
      <c r="M28" s="57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</row>
    <row r="29" spans="1:27" ht="15" x14ac:dyDescent="0.2">
      <c r="A29" s="21">
        <v>23</v>
      </c>
      <c r="B29" s="1" t="s">
        <v>23</v>
      </c>
      <c r="C29" s="43">
        <v>1276</v>
      </c>
      <c r="D29" s="43">
        <v>16998</v>
      </c>
      <c r="E29" s="22">
        <v>6.9825982269891645E-2</v>
      </c>
      <c r="F29" s="22">
        <v>0.93017401773010833</v>
      </c>
      <c r="G29" s="57"/>
      <c r="H29" s="23">
        <v>0</v>
      </c>
      <c r="I29" s="23">
        <v>0</v>
      </c>
      <c r="J29" s="23">
        <v>0</v>
      </c>
      <c r="K29" s="23">
        <v>0</v>
      </c>
      <c r="L29" s="23"/>
      <c r="M29" s="57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</row>
    <row r="30" spans="1:27" ht="15" x14ac:dyDescent="0.2">
      <c r="A30" s="21">
        <v>24</v>
      </c>
      <c r="B30" s="1" t="s">
        <v>24</v>
      </c>
      <c r="C30" s="43">
        <v>2328</v>
      </c>
      <c r="D30" s="43">
        <v>15723</v>
      </c>
      <c r="E30" s="22">
        <v>0.12896792421472494</v>
      </c>
      <c r="F30" s="22">
        <v>0.87103207578527508</v>
      </c>
      <c r="G30" s="57"/>
      <c r="H30" s="23">
        <v>0</v>
      </c>
      <c r="I30" s="23">
        <v>0</v>
      </c>
      <c r="J30" s="23">
        <v>0</v>
      </c>
      <c r="K30" s="23">
        <v>0</v>
      </c>
      <c r="L30" s="23"/>
      <c r="M30" s="57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</row>
    <row r="31" spans="1:27" ht="30" x14ac:dyDescent="0.2">
      <c r="A31" s="21">
        <v>25</v>
      </c>
      <c r="B31" s="1" t="s">
        <v>54</v>
      </c>
      <c r="C31" s="43">
        <v>441457</v>
      </c>
      <c r="D31" s="43">
        <v>381037</v>
      </c>
      <c r="E31" s="22">
        <v>0.53672975122006972</v>
      </c>
      <c r="F31" s="22">
        <v>0.46327024877993028</v>
      </c>
      <c r="G31" s="57">
        <v>136542448.94</v>
      </c>
      <c r="H31" s="23">
        <v>34754076.109999999</v>
      </c>
      <c r="I31" s="23">
        <v>34135612.240000002</v>
      </c>
      <c r="J31" s="23">
        <v>34135612.240000002</v>
      </c>
      <c r="K31" s="23">
        <v>33517148.350000001</v>
      </c>
      <c r="L31" s="23">
        <v>-4505539.2</v>
      </c>
      <c r="M31" s="57">
        <v>132036909.73999999</v>
      </c>
      <c r="N31" s="23">
        <v>34754076.109999999</v>
      </c>
      <c r="O31" s="23">
        <v>34135612.240000002</v>
      </c>
      <c r="P31" s="23">
        <v>31882842.640000001</v>
      </c>
      <c r="Q31" s="23">
        <v>31264378.749999993</v>
      </c>
      <c r="R31" s="23">
        <v>70868137.719999999</v>
      </c>
      <c r="S31" s="23">
        <v>18653546.620000001</v>
      </c>
      <c r="T31" s="23">
        <v>18321598.670000002</v>
      </c>
      <c r="U31" s="23">
        <v>17112470.199999999</v>
      </c>
      <c r="V31" s="23">
        <v>16780522.229999993</v>
      </c>
      <c r="W31" s="23">
        <v>61168772.019999996</v>
      </c>
      <c r="X31" s="23">
        <v>16100529.489999998</v>
      </c>
      <c r="Y31" s="23">
        <v>15814013.57</v>
      </c>
      <c r="Z31" s="23">
        <v>14770372.440000001</v>
      </c>
      <c r="AA31" s="23">
        <v>14483856.52</v>
      </c>
    </row>
    <row r="32" spans="1:27" ht="30" x14ac:dyDescent="0.2">
      <c r="A32" s="21">
        <v>26</v>
      </c>
      <c r="B32" s="1" t="s">
        <v>55</v>
      </c>
      <c r="C32" s="43">
        <v>95167</v>
      </c>
      <c r="D32" s="43">
        <v>79385</v>
      </c>
      <c r="E32" s="22">
        <v>0.54520715889820803</v>
      </c>
      <c r="F32" s="22">
        <v>0.45479284110179197</v>
      </c>
      <c r="G32" s="57">
        <v>5081653.1399999997</v>
      </c>
      <c r="H32" s="23">
        <v>1270413.29</v>
      </c>
      <c r="I32" s="23">
        <v>1270413.29</v>
      </c>
      <c r="J32" s="23">
        <v>1270413.29</v>
      </c>
      <c r="K32" s="23">
        <v>1270413.2699999996</v>
      </c>
      <c r="L32" s="23"/>
      <c r="M32" s="57">
        <v>5081653.1399999997</v>
      </c>
      <c r="N32" s="23">
        <v>1270413.29</v>
      </c>
      <c r="O32" s="23">
        <v>1270413.29</v>
      </c>
      <c r="P32" s="23">
        <v>1270413.29</v>
      </c>
      <c r="Q32" s="23">
        <v>1270413.2699999996</v>
      </c>
      <c r="R32" s="23">
        <v>2770553.67</v>
      </c>
      <c r="S32" s="23">
        <v>692638.42</v>
      </c>
      <c r="T32" s="23">
        <v>692638.42</v>
      </c>
      <c r="U32" s="23">
        <v>692638.42</v>
      </c>
      <c r="V32" s="23">
        <v>692638.41</v>
      </c>
      <c r="W32" s="23">
        <v>2311099.4699999993</v>
      </c>
      <c r="X32" s="23">
        <v>577774.87</v>
      </c>
      <c r="Y32" s="23">
        <v>577774.87</v>
      </c>
      <c r="Z32" s="23">
        <v>577774.87</v>
      </c>
      <c r="AA32" s="23">
        <v>577774.85999999952</v>
      </c>
    </row>
    <row r="33" spans="1:27" ht="30" x14ac:dyDescent="0.2">
      <c r="A33" s="21">
        <v>27</v>
      </c>
      <c r="B33" s="1" t="s">
        <v>25</v>
      </c>
      <c r="C33" s="43">
        <v>441457</v>
      </c>
      <c r="D33" s="43">
        <v>381037</v>
      </c>
      <c r="E33" s="22">
        <v>0.53672975122006972</v>
      </c>
      <c r="F33" s="22">
        <v>0.46327024877993028</v>
      </c>
      <c r="G33" s="57">
        <v>87282378.299999997</v>
      </c>
      <c r="H33" s="23">
        <v>21820594.579999998</v>
      </c>
      <c r="I33" s="23">
        <v>21820594.579999998</v>
      </c>
      <c r="J33" s="23">
        <v>21820594.579999998</v>
      </c>
      <c r="K33" s="23">
        <v>21820594.560000002</v>
      </c>
      <c r="L33" s="23"/>
      <c r="M33" s="57">
        <v>87282378.299999997</v>
      </c>
      <c r="N33" s="23">
        <v>21820594.579999998</v>
      </c>
      <c r="O33" s="23">
        <v>21820594.579999998</v>
      </c>
      <c r="P33" s="23">
        <v>21820594.579999998</v>
      </c>
      <c r="Q33" s="23">
        <v>21820594.560000002</v>
      </c>
      <c r="R33" s="23">
        <v>46847049.189999998</v>
      </c>
      <c r="S33" s="23">
        <v>11711762.300000001</v>
      </c>
      <c r="T33" s="23">
        <v>11711762.300000001</v>
      </c>
      <c r="U33" s="23">
        <v>11711762.300000001</v>
      </c>
      <c r="V33" s="23">
        <v>11711762.289999999</v>
      </c>
      <c r="W33" s="23">
        <v>40435329.109999999</v>
      </c>
      <c r="X33" s="23">
        <v>10108832.279999997</v>
      </c>
      <c r="Y33" s="23">
        <v>10108832.279999997</v>
      </c>
      <c r="Z33" s="23">
        <v>10108832.279999997</v>
      </c>
      <c r="AA33" s="23">
        <v>10108832.270000003</v>
      </c>
    </row>
    <row r="34" spans="1:27" ht="30" x14ac:dyDescent="0.2">
      <c r="A34" s="21">
        <v>28</v>
      </c>
      <c r="B34" s="1" t="s">
        <v>56</v>
      </c>
      <c r="C34" s="43">
        <v>441457</v>
      </c>
      <c r="D34" s="43">
        <v>381037</v>
      </c>
      <c r="E34" s="22">
        <v>0.53672975122006972</v>
      </c>
      <c r="F34" s="22">
        <v>0.46327024877993028</v>
      </c>
      <c r="G34" s="57">
        <v>18921344.140000001</v>
      </c>
      <c r="H34" s="23">
        <v>4730336.04</v>
      </c>
      <c r="I34" s="23">
        <v>4730336.04</v>
      </c>
      <c r="J34" s="23">
        <v>4730336.04</v>
      </c>
      <c r="K34" s="23">
        <v>4730336.0200000023</v>
      </c>
      <c r="L34" s="23"/>
      <c r="M34" s="57">
        <v>18921344.140000001</v>
      </c>
      <c r="N34" s="23">
        <v>4730336.04</v>
      </c>
      <c r="O34" s="23">
        <v>4730336.04</v>
      </c>
      <c r="P34" s="23">
        <v>4730336.04</v>
      </c>
      <c r="Q34" s="23">
        <v>4730336.0200000023</v>
      </c>
      <c r="R34" s="23">
        <v>10155648.33</v>
      </c>
      <c r="S34" s="23">
        <v>2538912.09</v>
      </c>
      <c r="T34" s="23">
        <v>2538912.09</v>
      </c>
      <c r="U34" s="23">
        <v>2538912.09</v>
      </c>
      <c r="V34" s="23">
        <v>2538912.0600000005</v>
      </c>
      <c r="W34" s="23">
        <v>8765695.8100000024</v>
      </c>
      <c r="X34" s="23">
        <v>2191423.9500000002</v>
      </c>
      <c r="Y34" s="23">
        <v>2191423.9500000002</v>
      </c>
      <c r="Z34" s="23">
        <v>2191423.9500000002</v>
      </c>
      <c r="AA34" s="23">
        <v>2191423.9600000018</v>
      </c>
    </row>
    <row r="35" spans="1:27" ht="30" x14ac:dyDescent="0.2">
      <c r="A35" s="21">
        <v>29</v>
      </c>
      <c r="B35" s="1" t="s">
        <v>57</v>
      </c>
      <c r="C35" s="43">
        <v>441457</v>
      </c>
      <c r="D35" s="43">
        <v>381037</v>
      </c>
      <c r="E35" s="22">
        <v>0.53672975122006972</v>
      </c>
      <c r="F35" s="22">
        <v>0.46327024877993028</v>
      </c>
      <c r="G35" s="57">
        <v>25465505.300000001</v>
      </c>
      <c r="H35" s="23">
        <v>6366376.3300000001</v>
      </c>
      <c r="I35" s="23">
        <v>6366376.3300000001</v>
      </c>
      <c r="J35" s="23">
        <v>6366376.3300000001</v>
      </c>
      <c r="K35" s="23">
        <v>6366376.3099999987</v>
      </c>
      <c r="L35" s="23"/>
      <c r="M35" s="57">
        <v>25465505.300000001</v>
      </c>
      <c r="N35" s="23">
        <v>6366376.3300000001</v>
      </c>
      <c r="O35" s="23">
        <v>6366376.3300000001</v>
      </c>
      <c r="P35" s="23">
        <v>6366376.3300000001</v>
      </c>
      <c r="Q35" s="23">
        <v>6366376.3099999987</v>
      </c>
      <c r="R35" s="23">
        <v>13668094.32</v>
      </c>
      <c r="S35" s="23">
        <v>3417023.58</v>
      </c>
      <c r="T35" s="23">
        <v>3417023.58</v>
      </c>
      <c r="U35" s="23">
        <v>3417023.58</v>
      </c>
      <c r="V35" s="23">
        <v>3417023.58</v>
      </c>
      <c r="W35" s="23">
        <v>11797410.979999999</v>
      </c>
      <c r="X35" s="23">
        <v>2949352.75</v>
      </c>
      <c r="Y35" s="23">
        <v>2949352.75</v>
      </c>
      <c r="Z35" s="23">
        <v>2949352.75</v>
      </c>
      <c r="AA35" s="23">
        <v>2949352.7299999986</v>
      </c>
    </row>
    <row r="36" spans="1:27" ht="29.25" customHeight="1" x14ac:dyDescent="0.2">
      <c r="A36" s="21">
        <v>30</v>
      </c>
      <c r="B36" s="1" t="s">
        <v>26</v>
      </c>
      <c r="C36" s="43">
        <v>441457</v>
      </c>
      <c r="D36" s="43">
        <v>381037</v>
      </c>
      <c r="E36" s="22">
        <v>0.53672975122006972</v>
      </c>
      <c r="F36" s="22">
        <v>0.46327024877993028</v>
      </c>
      <c r="G36" s="57"/>
      <c r="H36" s="23">
        <v>0</v>
      </c>
      <c r="I36" s="23">
        <v>0</v>
      </c>
      <c r="J36" s="23">
        <v>0</v>
      </c>
      <c r="K36" s="23">
        <v>0</v>
      </c>
      <c r="L36" s="23"/>
      <c r="M36" s="57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</row>
    <row r="37" spans="1:27" ht="30" x14ac:dyDescent="0.2">
      <c r="A37" s="21">
        <v>31</v>
      </c>
      <c r="B37" s="1" t="s">
        <v>27</v>
      </c>
      <c r="C37" s="43">
        <v>441457</v>
      </c>
      <c r="D37" s="43">
        <v>381037</v>
      </c>
      <c r="E37" s="22">
        <v>0.53672975122006972</v>
      </c>
      <c r="F37" s="22">
        <v>0.46327024877993028</v>
      </c>
      <c r="G37" s="57"/>
      <c r="H37" s="23">
        <v>0</v>
      </c>
      <c r="I37" s="23">
        <v>0</v>
      </c>
      <c r="J37" s="23">
        <v>0</v>
      </c>
      <c r="K37" s="23">
        <v>0</v>
      </c>
      <c r="L37" s="23"/>
      <c r="M37" s="57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</row>
    <row r="38" spans="1:27" ht="30" x14ac:dyDescent="0.2">
      <c r="A38" s="21">
        <v>32</v>
      </c>
      <c r="B38" s="1" t="s">
        <v>95</v>
      </c>
      <c r="C38" s="43">
        <v>441457</v>
      </c>
      <c r="D38" s="43">
        <v>381037</v>
      </c>
      <c r="E38" s="22">
        <v>0.53672975122006972</v>
      </c>
      <c r="F38" s="22">
        <v>0.46327024877993028</v>
      </c>
      <c r="G38" s="57"/>
      <c r="H38" s="23">
        <v>0</v>
      </c>
      <c r="I38" s="23">
        <v>0</v>
      </c>
      <c r="J38" s="23">
        <v>0</v>
      </c>
      <c r="K38" s="23">
        <v>0</v>
      </c>
      <c r="L38" s="23"/>
      <c r="M38" s="57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</row>
    <row r="39" spans="1:27" ht="30" x14ac:dyDescent="0.2">
      <c r="A39" s="21">
        <v>33</v>
      </c>
      <c r="B39" s="1" t="s">
        <v>58</v>
      </c>
      <c r="C39" s="43">
        <v>441457</v>
      </c>
      <c r="D39" s="43">
        <v>381037</v>
      </c>
      <c r="E39" s="22">
        <v>0.53672975122006972</v>
      </c>
      <c r="F39" s="22">
        <v>0.46327024877993028</v>
      </c>
      <c r="G39" s="57">
        <v>22889520.079999998</v>
      </c>
      <c r="H39" s="23">
        <v>5722380.0199999996</v>
      </c>
      <c r="I39" s="23">
        <v>5722380.0199999996</v>
      </c>
      <c r="J39" s="23">
        <v>5722380.0199999996</v>
      </c>
      <c r="K39" s="23">
        <v>5722380.0199999996</v>
      </c>
      <c r="L39" s="23"/>
      <c r="M39" s="57">
        <v>22889520.079999998</v>
      </c>
      <c r="N39" s="23">
        <v>5722380.0199999996</v>
      </c>
      <c r="O39" s="23">
        <v>5722380.0199999996</v>
      </c>
      <c r="P39" s="23">
        <v>5722380.0199999996</v>
      </c>
      <c r="Q39" s="23">
        <v>5722380.0199999996</v>
      </c>
      <c r="R39" s="23">
        <v>12285486.42</v>
      </c>
      <c r="S39" s="23">
        <v>3071371.6</v>
      </c>
      <c r="T39" s="23">
        <v>3071371.6</v>
      </c>
      <c r="U39" s="23">
        <v>3071371.6</v>
      </c>
      <c r="V39" s="23">
        <v>3071371.6200000006</v>
      </c>
      <c r="W39" s="23">
        <v>10604033.659999996</v>
      </c>
      <c r="X39" s="23">
        <v>2651008.4199999995</v>
      </c>
      <c r="Y39" s="23">
        <v>2651008.4199999995</v>
      </c>
      <c r="Z39" s="23">
        <v>2651008.4199999995</v>
      </c>
      <c r="AA39" s="23">
        <v>2651008.399999999</v>
      </c>
    </row>
    <row r="40" spans="1:27" ht="25.5" x14ac:dyDescent="0.2">
      <c r="A40" s="21">
        <v>34</v>
      </c>
      <c r="B40" s="81" t="s">
        <v>126</v>
      </c>
      <c r="C40" s="43">
        <v>441457</v>
      </c>
      <c r="D40" s="43">
        <v>381037</v>
      </c>
      <c r="E40" s="22">
        <v>0.53672975122006972</v>
      </c>
      <c r="F40" s="22">
        <v>0.46327024877993028</v>
      </c>
      <c r="G40" s="57"/>
      <c r="H40" s="23">
        <v>0</v>
      </c>
      <c r="I40" s="23">
        <v>0</v>
      </c>
      <c r="J40" s="23">
        <v>0</v>
      </c>
      <c r="K40" s="23">
        <v>0</v>
      </c>
      <c r="L40" s="23"/>
      <c r="M40" s="57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</row>
    <row r="41" spans="1:27" ht="30" x14ac:dyDescent="0.2">
      <c r="A41" s="21">
        <v>35</v>
      </c>
      <c r="B41" s="1" t="s">
        <v>59</v>
      </c>
      <c r="C41" s="3">
        <v>316567</v>
      </c>
      <c r="D41" s="3">
        <v>62005</v>
      </c>
      <c r="E41" s="22">
        <v>0.83621345477214371</v>
      </c>
      <c r="F41" s="22">
        <v>0.16378654522785629</v>
      </c>
      <c r="G41" s="57">
        <v>56859169.700000003</v>
      </c>
      <c r="H41" s="23">
        <v>14214792.43</v>
      </c>
      <c r="I41" s="23">
        <v>14214792.43</v>
      </c>
      <c r="J41" s="23">
        <v>14214792.43</v>
      </c>
      <c r="K41" s="23">
        <v>14214792.410000004</v>
      </c>
      <c r="L41" s="23"/>
      <c r="M41" s="57">
        <v>56859169.700000003</v>
      </c>
      <c r="N41" s="23">
        <v>14214792.43</v>
      </c>
      <c r="O41" s="23">
        <v>14214792.43</v>
      </c>
      <c r="P41" s="23">
        <v>14214792.43</v>
      </c>
      <c r="Q41" s="23">
        <v>14214792.410000004</v>
      </c>
      <c r="R41" s="23">
        <v>47546402.729999997</v>
      </c>
      <c r="S41" s="23">
        <v>11886600.689999999</v>
      </c>
      <c r="T41" s="23">
        <v>11886600.689999999</v>
      </c>
      <c r="U41" s="23">
        <v>11886600.689999999</v>
      </c>
      <c r="V41" s="23">
        <v>11886600.660000002</v>
      </c>
      <c r="W41" s="23">
        <v>9312766.9700000025</v>
      </c>
      <c r="X41" s="23">
        <v>2328191.7400000002</v>
      </c>
      <c r="Y41" s="23">
        <v>2328191.7400000002</v>
      </c>
      <c r="Z41" s="23">
        <v>2328191.7400000002</v>
      </c>
      <c r="AA41" s="23">
        <v>2328191.7500000019</v>
      </c>
    </row>
    <row r="42" spans="1:27" ht="15" x14ac:dyDescent="0.2">
      <c r="A42" s="21">
        <v>36</v>
      </c>
      <c r="B42" s="1" t="s">
        <v>28</v>
      </c>
      <c r="C42" s="43">
        <v>20296</v>
      </c>
      <c r="D42" s="43">
        <v>7088</v>
      </c>
      <c r="E42" s="22">
        <v>0.74116272275781481</v>
      </c>
      <c r="F42" s="22">
        <v>0.25883727724218519</v>
      </c>
      <c r="G42" s="57">
        <v>1399298.9</v>
      </c>
      <c r="H42" s="23">
        <v>349824.73</v>
      </c>
      <c r="I42" s="23">
        <v>349824.73</v>
      </c>
      <c r="J42" s="23">
        <v>349824.73</v>
      </c>
      <c r="K42" s="23">
        <v>349824.70999999996</v>
      </c>
      <c r="L42" s="23">
        <v>4505539.2</v>
      </c>
      <c r="M42" s="57">
        <v>5904838.0999999996</v>
      </c>
      <c r="N42" s="23">
        <v>349824.73</v>
      </c>
      <c r="O42" s="23">
        <v>349824.73</v>
      </c>
      <c r="P42" s="23">
        <v>2602594.33</v>
      </c>
      <c r="Q42" s="23">
        <v>2602594.3099999987</v>
      </c>
      <c r="R42" s="23">
        <v>4376445.88</v>
      </c>
      <c r="S42" s="23">
        <v>259277.05</v>
      </c>
      <c r="T42" s="23">
        <v>259277.05</v>
      </c>
      <c r="U42" s="23">
        <v>1928945.9</v>
      </c>
      <c r="V42" s="23">
        <v>1928945.8800000004</v>
      </c>
      <c r="W42" s="23">
        <v>1528392.2199999983</v>
      </c>
      <c r="X42" s="23">
        <v>90547.68</v>
      </c>
      <c r="Y42" s="23">
        <v>90547.68</v>
      </c>
      <c r="Z42" s="23">
        <v>673648.43000000017</v>
      </c>
      <c r="AA42" s="23">
        <v>673648.4299999983</v>
      </c>
    </row>
    <row r="43" spans="1:27" ht="15" x14ac:dyDescent="0.2">
      <c r="A43" s="21">
        <v>37</v>
      </c>
      <c r="B43" s="1" t="s">
        <v>29</v>
      </c>
      <c r="C43" s="43">
        <v>60194</v>
      </c>
      <c r="D43" s="43">
        <v>10332</v>
      </c>
      <c r="E43" s="22">
        <v>0.85350083657091003</v>
      </c>
      <c r="F43" s="22">
        <v>0.14649916342908997</v>
      </c>
      <c r="G43" s="57"/>
      <c r="H43" s="23">
        <v>0</v>
      </c>
      <c r="I43" s="23">
        <v>0</v>
      </c>
      <c r="J43" s="23">
        <v>0</v>
      </c>
      <c r="K43" s="23">
        <v>0</v>
      </c>
      <c r="L43" s="23"/>
      <c r="M43" s="57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</row>
    <row r="44" spans="1:27" ht="15" x14ac:dyDescent="0.2">
      <c r="A44" s="21">
        <v>38</v>
      </c>
      <c r="B44" s="1" t="s">
        <v>30</v>
      </c>
      <c r="C44" s="43">
        <v>94360</v>
      </c>
      <c r="D44" s="43">
        <v>17577</v>
      </c>
      <c r="E44" s="22">
        <v>0.84297417297229693</v>
      </c>
      <c r="F44" s="22">
        <v>0.15702582702770307</v>
      </c>
      <c r="G44" s="57"/>
      <c r="H44" s="23">
        <v>0</v>
      </c>
      <c r="I44" s="23">
        <v>0</v>
      </c>
      <c r="J44" s="23">
        <v>0</v>
      </c>
      <c r="K44" s="23">
        <v>0</v>
      </c>
      <c r="L44" s="23"/>
      <c r="M44" s="57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</row>
    <row r="45" spans="1:27" ht="15" x14ac:dyDescent="0.2">
      <c r="A45" s="21">
        <v>39</v>
      </c>
      <c r="B45" s="1" t="s">
        <v>31</v>
      </c>
      <c r="C45" s="43">
        <v>92101</v>
      </c>
      <c r="D45" s="43">
        <v>20950</v>
      </c>
      <c r="E45" s="22">
        <v>0.81468540747096441</v>
      </c>
      <c r="F45" s="22">
        <v>0.18531459252903559</v>
      </c>
      <c r="G45" s="57"/>
      <c r="H45" s="23">
        <v>0</v>
      </c>
      <c r="I45" s="23">
        <v>0</v>
      </c>
      <c r="J45" s="23">
        <v>0</v>
      </c>
      <c r="K45" s="23">
        <v>0</v>
      </c>
      <c r="L45" s="23"/>
      <c r="M45" s="57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</row>
    <row r="46" spans="1:27" ht="30" x14ac:dyDescent="0.2">
      <c r="A46" s="21">
        <v>40</v>
      </c>
      <c r="B46" s="1" t="s">
        <v>32</v>
      </c>
      <c r="C46" s="43">
        <v>95167</v>
      </c>
      <c r="D46" s="43">
        <v>79385</v>
      </c>
      <c r="E46" s="22">
        <v>0.54520715889820803</v>
      </c>
      <c r="F46" s="22">
        <v>0.45479284110179197</v>
      </c>
      <c r="G46" s="57"/>
      <c r="H46" s="23">
        <v>0</v>
      </c>
      <c r="I46" s="23">
        <v>0</v>
      </c>
      <c r="J46" s="23">
        <v>0</v>
      </c>
      <c r="K46" s="23">
        <v>0</v>
      </c>
      <c r="L46" s="23"/>
      <c r="M46" s="57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</row>
    <row r="47" spans="1:27" ht="30" x14ac:dyDescent="0.2">
      <c r="A47" s="21">
        <v>41</v>
      </c>
      <c r="B47" s="1" t="s">
        <v>33</v>
      </c>
      <c r="C47" s="43">
        <v>346290</v>
      </c>
      <c r="D47" s="43">
        <v>301652</v>
      </c>
      <c r="E47" s="22">
        <v>0.53444598436279789</v>
      </c>
      <c r="F47" s="22">
        <v>0.46555401563720211</v>
      </c>
      <c r="G47" s="57"/>
      <c r="H47" s="23">
        <v>0</v>
      </c>
      <c r="I47" s="23">
        <v>0</v>
      </c>
      <c r="J47" s="23">
        <v>0</v>
      </c>
      <c r="K47" s="23">
        <v>0</v>
      </c>
      <c r="L47" s="23"/>
      <c r="M47" s="57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</row>
    <row r="48" spans="1:27" ht="15" x14ac:dyDescent="0.2">
      <c r="A48" s="21">
        <v>42</v>
      </c>
      <c r="B48" s="1" t="s">
        <v>34</v>
      </c>
      <c r="C48" s="43">
        <v>6169</v>
      </c>
      <c r="D48" s="43">
        <v>8051</v>
      </c>
      <c r="E48" s="22">
        <v>0.43382559774964841</v>
      </c>
      <c r="F48" s="22">
        <v>0.56617440225035165</v>
      </c>
      <c r="G48" s="57"/>
      <c r="H48" s="23">
        <v>0</v>
      </c>
      <c r="I48" s="23">
        <v>0</v>
      </c>
      <c r="J48" s="23">
        <v>0</v>
      </c>
      <c r="K48" s="23">
        <v>0</v>
      </c>
      <c r="L48" s="23"/>
      <c r="M48" s="57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</row>
    <row r="49" spans="1:27" ht="30" x14ac:dyDescent="0.2">
      <c r="A49" s="21">
        <v>43</v>
      </c>
      <c r="B49" s="1" t="s">
        <v>35</v>
      </c>
      <c r="C49" s="43">
        <v>39603</v>
      </c>
      <c r="D49" s="43">
        <v>52394</v>
      </c>
      <c r="E49" s="22">
        <v>0.4304814287422416</v>
      </c>
      <c r="F49" s="22">
        <v>0.5695185712577584</v>
      </c>
      <c r="G49" s="57">
        <v>453112.77</v>
      </c>
      <c r="H49" s="23">
        <v>113278.19</v>
      </c>
      <c r="I49" s="23">
        <v>113278.19</v>
      </c>
      <c r="J49" s="23">
        <v>113278.19</v>
      </c>
      <c r="K49" s="23">
        <v>113278.20000000001</v>
      </c>
      <c r="L49" s="23"/>
      <c r="M49" s="57">
        <v>453112.77</v>
      </c>
      <c r="N49" s="23">
        <v>113278.19</v>
      </c>
      <c r="O49" s="23">
        <v>113278.19</v>
      </c>
      <c r="P49" s="23">
        <v>113278.19</v>
      </c>
      <c r="Q49" s="23">
        <v>113278.20000000001</v>
      </c>
      <c r="R49" s="23">
        <v>195056.63</v>
      </c>
      <c r="S49" s="23">
        <v>48764.160000000003</v>
      </c>
      <c r="T49" s="23">
        <v>48764.160000000003</v>
      </c>
      <c r="U49" s="23">
        <v>48764.160000000003</v>
      </c>
      <c r="V49" s="23">
        <v>48764.149999999994</v>
      </c>
      <c r="W49" s="23">
        <v>258056.14</v>
      </c>
      <c r="X49" s="23">
        <v>64514.03</v>
      </c>
      <c r="Y49" s="23">
        <v>64514.03</v>
      </c>
      <c r="Z49" s="23">
        <v>64514.03</v>
      </c>
      <c r="AA49" s="23">
        <v>64514.050000000017</v>
      </c>
    </row>
    <row r="50" spans="1:27" ht="15" x14ac:dyDescent="0.2">
      <c r="A50" s="21">
        <v>44</v>
      </c>
      <c r="B50" s="1" t="s">
        <v>60</v>
      </c>
      <c r="C50" s="43">
        <v>23717</v>
      </c>
      <c r="D50" s="43">
        <v>30057</v>
      </c>
      <c r="E50" s="22">
        <v>0.44104957786290772</v>
      </c>
      <c r="F50" s="22">
        <v>0.55895042213709223</v>
      </c>
      <c r="G50" s="57"/>
      <c r="H50" s="23">
        <v>0</v>
      </c>
      <c r="I50" s="23">
        <v>0</v>
      </c>
      <c r="J50" s="23">
        <v>0</v>
      </c>
      <c r="K50" s="23">
        <v>0</v>
      </c>
      <c r="L50" s="23"/>
      <c r="M50" s="57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</row>
    <row r="51" spans="1:27" ht="15" x14ac:dyDescent="0.2">
      <c r="A51" s="21">
        <v>45</v>
      </c>
      <c r="B51" s="1" t="s">
        <v>61</v>
      </c>
      <c r="C51" s="43">
        <v>7129</v>
      </c>
      <c r="D51" s="43">
        <v>1196</v>
      </c>
      <c r="E51" s="22">
        <v>0.85633633633633632</v>
      </c>
      <c r="F51" s="22">
        <v>0.14366366366366368</v>
      </c>
      <c r="G51" s="57"/>
      <c r="H51" s="23">
        <v>0</v>
      </c>
      <c r="I51" s="23">
        <v>0</v>
      </c>
      <c r="J51" s="23">
        <v>0</v>
      </c>
      <c r="K51" s="23">
        <v>0</v>
      </c>
      <c r="L51" s="23"/>
      <c r="M51" s="57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</row>
    <row r="52" spans="1:27" ht="30" x14ac:dyDescent="0.2">
      <c r="A52" s="21">
        <v>46</v>
      </c>
      <c r="B52" s="1" t="s">
        <v>36</v>
      </c>
      <c r="C52" s="43">
        <v>441457</v>
      </c>
      <c r="D52" s="43">
        <v>381037</v>
      </c>
      <c r="E52" s="22">
        <v>0.53672975122006972</v>
      </c>
      <c r="F52" s="22">
        <v>0.46327024877993028</v>
      </c>
      <c r="G52" s="57"/>
      <c r="H52" s="23">
        <v>0</v>
      </c>
      <c r="I52" s="23">
        <v>0</v>
      </c>
      <c r="J52" s="23">
        <v>0</v>
      </c>
      <c r="K52" s="23">
        <v>0</v>
      </c>
      <c r="L52" s="23"/>
      <c r="M52" s="57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</row>
    <row r="53" spans="1:27" ht="15" x14ac:dyDescent="0.2">
      <c r="A53" s="21">
        <v>47</v>
      </c>
      <c r="B53" s="1" t="s">
        <v>37</v>
      </c>
      <c r="C53" s="43">
        <v>441457</v>
      </c>
      <c r="D53" s="43">
        <v>381037</v>
      </c>
      <c r="E53" s="22">
        <v>0.53672975122006972</v>
      </c>
      <c r="F53" s="22">
        <v>0.46327024877993028</v>
      </c>
      <c r="G53" s="57"/>
      <c r="H53" s="23">
        <v>0</v>
      </c>
      <c r="I53" s="23">
        <v>0</v>
      </c>
      <c r="J53" s="23">
        <v>0</v>
      </c>
      <c r="K53" s="23">
        <v>0</v>
      </c>
      <c r="L53" s="23"/>
      <c r="M53" s="57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</row>
    <row r="54" spans="1:27" ht="15" x14ac:dyDescent="0.2">
      <c r="A54" s="21">
        <v>48</v>
      </c>
      <c r="B54" s="1" t="s">
        <v>62</v>
      </c>
      <c r="C54" s="43">
        <v>441457</v>
      </c>
      <c r="D54" s="43">
        <v>381037</v>
      </c>
      <c r="E54" s="22">
        <v>0.53672975122006972</v>
      </c>
      <c r="F54" s="22">
        <v>0.46327024877993028</v>
      </c>
      <c r="G54" s="57"/>
      <c r="H54" s="23">
        <v>0</v>
      </c>
      <c r="I54" s="23">
        <v>0</v>
      </c>
      <c r="J54" s="23">
        <v>0</v>
      </c>
      <c r="K54" s="23">
        <v>0</v>
      </c>
      <c r="L54" s="23"/>
      <c r="M54" s="57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</row>
    <row r="55" spans="1:27" ht="15" x14ac:dyDescent="0.2">
      <c r="A55" s="21">
        <v>49</v>
      </c>
      <c r="B55" s="1" t="s">
        <v>38</v>
      </c>
      <c r="C55" s="43">
        <v>441457</v>
      </c>
      <c r="D55" s="43">
        <v>381037</v>
      </c>
      <c r="E55" s="22">
        <v>0.53672975122006972</v>
      </c>
      <c r="F55" s="22">
        <v>0.46327024877993028</v>
      </c>
      <c r="G55" s="57"/>
      <c r="H55" s="23">
        <v>0</v>
      </c>
      <c r="I55" s="23">
        <v>0</v>
      </c>
      <c r="J55" s="23">
        <v>0</v>
      </c>
      <c r="K55" s="23">
        <v>0</v>
      </c>
      <c r="L55" s="23"/>
      <c r="M55" s="57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</row>
    <row r="56" spans="1:27" ht="15" x14ac:dyDescent="0.2">
      <c r="A56" s="21">
        <v>50</v>
      </c>
      <c r="B56" s="1" t="s">
        <v>39</v>
      </c>
      <c r="C56" s="43">
        <v>441457</v>
      </c>
      <c r="D56" s="43">
        <v>381037</v>
      </c>
      <c r="E56" s="22">
        <v>0.53672975122006972</v>
      </c>
      <c r="F56" s="22">
        <v>0.46327024877993028</v>
      </c>
      <c r="G56" s="57"/>
      <c r="H56" s="23">
        <v>0</v>
      </c>
      <c r="I56" s="23">
        <v>0</v>
      </c>
      <c r="J56" s="23">
        <v>0</v>
      </c>
      <c r="K56" s="23">
        <v>0</v>
      </c>
      <c r="L56" s="23"/>
      <c r="M56" s="57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</row>
    <row r="57" spans="1:27" ht="15" x14ac:dyDescent="0.2">
      <c r="A57" s="21">
        <v>51</v>
      </c>
      <c r="B57" s="1" t="s">
        <v>40</v>
      </c>
      <c r="C57" s="43">
        <v>441457</v>
      </c>
      <c r="D57" s="43">
        <v>381037</v>
      </c>
      <c r="E57" s="22">
        <v>0.53672975122006972</v>
      </c>
      <c r="F57" s="22">
        <v>0.46327024877993028</v>
      </c>
      <c r="G57" s="57"/>
      <c r="H57" s="23">
        <v>0</v>
      </c>
      <c r="I57" s="23">
        <v>0</v>
      </c>
      <c r="J57" s="23">
        <v>0</v>
      </c>
      <c r="K57" s="23">
        <v>0</v>
      </c>
      <c r="L57" s="23"/>
      <c r="M57" s="57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</row>
    <row r="58" spans="1:27" ht="15" x14ac:dyDescent="0.2">
      <c r="A58" s="21">
        <v>52</v>
      </c>
      <c r="B58" s="1" t="s">
        <v>41</v>
      </c>
      <c r="C58" s="43">
        <v>441457</v>
      </c>
      <c r="D58" s="43">
        <v>381037</v>
      </c>
      <c r="E58" s="22">
        <v>0.53672975122006972</v>
      </c>
      <c r="F58" s="22">
        <v>0.46327024877993028</v>
      </c>
      <c r="G58" s="57"/>
      <c r="H58" s="23">
        <v>0</v>
      </c>
      <c r="I58" s="23">
        <v>0</v>
      </c>
      <c r="J58" s="23">
        <v>0</v>
      </c>
      <c r="K58" s="23">
        <v>0</v>
      </c>
      <c r="L58" s="23"/>
      <c r="M58" s="57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</row>
    <row r="59" spans="1:27" ht="15" x14ac:dyDescent="0.2">
      <c r="A59" s="21">
        <v>53</v>
      </c>
      <c r="B59" s="1" t="s">
        <v>52</v>
      </c>
      <c r="C59" s="43">
        <v>441457</v>
      </c>
      <c r="D59" s="43">
        <v>381037</v>
      </c>
      <c r="E59" s="22">
        <v>0.53672975122006972</v>
      </c>
      <c r="F59" s="22">
        <v>0.46327024877993028</v>
      </c>
      <c r="G59" s="57"/>
      <c r="H59" s="23">
        <v>0</v>
      </c>
      <c r="I59" s="23">
        <v>0</v>
      </c>
      <c r="J59" s="23">
        <v>0</v>
      </c>
      <c r="K59" s="23">
        <v>0</v>
      </c>
      <c r="L59" s="23"/>
      <c r="M59" s="57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</row>
    <row r="60" spans="1:27" ht="15" x14ac:dyDescent="0.2">
      <c r="A60" s="21">
        <v>54</v>
      </c>
      <c r="B60" s="2" t="s">
        <v>87</v>
      </c>
      <c r="C60" s="43">
        <v>441457</v>
      </c>
      <c r="D60" s="43">
        <v>381037</v>
      </c>
      <c r="E60" s="22">
        <v>0.53672975122006972</v>
      </c>
      <c r="F60" s="22">
        <v>0.46327024877993028</v>
      </c>
      <c r="G60" s="57"/>
      <c r="H60" s="23">
        <v>0</v>
      </c>
      <c r="I60" s="23">
        <v>0</v>
      </c>
      <c r="J60" s="23">
        <v>0</v>
      </c>
      <c r="K60" s="23">
        <v>0</v>
      </c>
      <c r="L60" s="23"/>
      <c r="M60" s="57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</row>
    <row r="61" spans="1:27" ht="15" x14ac:dyDescent="0.2">
      <c r="A61" s="21">
        <v>55</v>
      </c>
      <c r="B61" s="1" t="s">
        <v>42</v>
      </c>
      <c r="C61" s="43">
        <v>441457</v>
      </c>
      <c r="D61" s="43">
        <v>381037</v>
      </c>
      <c r="E61" s="22">
        <v>0.53672975122006972</v>
      </c>
      <c r="F61" s="22">
        <v>0.46327024877993028</v>
      </c>
      <c r="G61" s="57"/>
      <c r="H61" s="23">
        <v>0</v>
      </c>
      <c r="I61" s="23">
        <v>0</v>
      </c>
      <c r="J61" s="23">
        <v>0</v>
      </c>
      <c r="K61" s="23">
        <v>0</v>
      </c>
      <c r="L61" s="23"/>
      <c r="M61" s="57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</row>
    <row r="62" spans="1:27" ht="15" x14ac:dyDescent="0.2">
      <c r="A62" s="21">
        <v>56</v>
      </c>
      <c r="B62" s="2" t="s">
        <v>43</v>
      </c>
      <c r="C62" s="43">
        <v>441457</v>
      </c>
      <c r="D62" s="43">
        <v>381037</v>
      </c>
      <c r="E62" s="22">
        <v>0.53672975122006972</v>
      </c>
      <c r="F62" s="22">
        <v>0.46327024877993028</v>
      </c>
      <c r="G62" s="57"/>
      <c r="H62" s="23">
        <v>0</v>
      </c>
      <c r="I62" s="23">
        <v>0</v>
      </c>
      <c r="J62" s="23">
        <v>0</v>
      </c>
      <c r="K62" s="23">
        <v>0</v>
      </c>
      <c r="L62" s="23"/>
      <c r="M62" s="57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</row>
    <row r="63" spans="1:27" ht="15" x14ac:dyDescent="0.2">
      <c r="A63" s="21">
        <v>57</v>
      </c>
      <c r="B63" s="2" t="s">
        <v>44</v>
      </c>
      <c r="C63" s="43">
        <v>441457</v>
      </c>
      <c r="D63" s="43">
        <v>381037</v>
      </c>
      <c r="E63" s="22">
        <v>0.53672975122006972</v>
      </c>
      <c r="F63" s="22">
        <v>0.46327024877993028</v>
      </c>
      <c r="G63" s="57"/>
      <c r="H63" s="23">
        <v>0</v>
      </c>
      <c r="I63" s="23">
        <v>0</v>
      </c>
      <c r="J63" s="23">
        <v>0</v>
      </c>
      <c r="K63" s="23">
        <v>0</v>
      </c>
      <c r="L63" s="23"/>
      <c r="M63" s="57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</row>
    <row r="64" spans="1:27" ht="15" x14ac:dyDescent="0.2">
      <c r="A64" s="21">
        <v>58</v>
      </c>
      <c r="B64" s="2" t="s">
        <v>45</v>
      </c>
      <c r="C64" s="43">
        <v>441457</v>
      </c>
      <c r="D64" s="43">
        <v>381037</v>
      </c>
      <c r="E64" s="22">
        <v>0.53672975122006972</v>
      </c>
      <c r="F64" s="22">
        <v>0.46327024877993028</v>
      </c>
      <c r="G64" s="57"/>
      <c r="H64" s="23">
        <v>0</v>
      </c>
      <c r="I64" s="23">
        <v>0</v>
      </c>
      <c r="J64" s="23">
        <v>0</v>
      </c>
      <c r="K64" s="23">
        <v>0</v>
      </c>
      <c r="L64" s="23"/>
      <c r="M64" s="57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</row>
    <row r="65" spans="1:27" ht="15" x14ac:dyDescent="0.2">
      <c r="A65" s="21">
        <v>59</v>
      </c>
      <c r="B65" s="2" t="s">
        <v>47</v>
      </c>
      <c r="C65" s="43">
        <v>441457</v>
      </c>
      <c r="D65" s="43">
        <v>381037</v>
      </c>
      <c r="E65" s="22">
        <v>0.53672975122006972</v>
      </c>
      <c r="F65" s="22">
        <v>0.46327024877993028</v>
      </c>
      <c r="G65" s="57"/>
      <c r="H65" s="23">
        <v>0</v>
      </c>
      <c r="I65" s="23">
        <v>0</v>
      </c>
      <c r="J65" s="23">
        <v>0</v>
      </c>
      <c r="K65" s="23">
        <v>0</v>
      </c>
      <c r="L65" s="23"/>
      <c r="M65" s="57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</row>
    <row r="66" spans="1:27" ht="15" x14ac:dyDescent="0.2">
      <c r="A66" s="21">
        <v>60</v>
      </c>
      <c r="B66" s="1" t="s">
        <v>48</v>
      </c>
      <c r="C66" s="43">
        <v>441457</v>
      </c>
      <c r="D66" s="43">
        <v>381037</v>
      </c>
      <c r="E66" s="22">
        <v>0.53672975122006972</v>
      </c>
      <c r="F66" s="22">
        <v>0.46327024877993028</v>
      </c>
      <c r="G66" s="57"/>
      <c r="H66" s="23">
        <v>0</v>
      </c>
      <c r="I66" s="23">
        <v>0</v>
      </c>
      <c r="J66" s="23">
        <v>0</v>
      </c>
      <c r="K66" s="23">
        <v>0</v>
      </c>
      <c r="L66" s="23"/>
      <c r="M66" s="57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</row>
    <row r="67" spans="1:27" ht="15" x14ac:dyDescent="0.2">
      <c r="A67" s="21">
        <v>61</v>
      </c>
      <c r="B67" s="2" t="s">
        <v>88</v>
      </c>
      <c r="C67" s="43">
        <v>441457</v>
      </c>
      <c r="D67" s="43">
        <v>381037</v>
      </c>
      <c r="E67" s="22">
        <v>0.53672975122006972</v>
      </c>
      <c r="F67" s="22">
        <v>0.46327024877993028</v>
      </c>
      <c r="G67" s="57"/>
      <c r="H67" s="23">
        <v>0</v>
      </c>
      <c r="I67" s="23">
        <v>0</v>
      </c>
      <c r="J67" s="23">
        <v>0</v>
      </c>
      <c r="K67" s="23">
        <v>0</v>
      </c>
      <c r="L67" s="23"/>
      <c r="M67" s="57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</row>
    <row r="68" spans="1:27" ht="15" x14ac:dyDescent="0.2">
      <c r="A68" s="21">
        <v>62</v>
      </c>
      <c r="B68" s="2" t="s">
        <v>89</v>
      </c>
      <c r="C68" s="43">
        <v>441457</v>
      </c>
      <c r="D68" s="43">
        <v>381037</v>
      </c>
      <c r="E68" s="22">
        <v>0.53672975122006972</v>
      </c>
      <c r="F68" s="22">
        <v>0.46327024877993028</v>
      </c>
      <c r="G68" s="57"/>
      <c r="H68" s="23">
        <v>0</v>
      </c>
      <c r="I68" s="23">
        <v>0</v>
      </c>
      <c r="J68" s="23">
        <v>0</v>
      </c>
      <c r="K68" s="23">
        <v>0</v>
      </c>
      <c r="L68" s="23"/>
      <c r="M68" s="57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</row>
    <row r="69" spans="1:27" ht="15" x14ac:dyDescent="0.2">
      <c r="A69" s="21">
        <v>63</v>
      </c>
      <c r="B69" s="2" t="s">
        <v>84</v>
      </c>
      <c r="C69" s="43">
        <v>441457</v>
      </c>
      <c r="D69" s="43">
        <v>381037</v>
      </c>
      <c r="E69" s="22">
        <v>0.53672975122006972</v>
      </c>
      <c r="F69" s="22">
        <v>0.46327024877993028</v>
      </c>
      <c r="G69" s="57"/>
      <c r="H69" s="23">
        <v>0</v>
      </c>
      <c r="I69" s="23">
        <v>0</v>
      </c>
      <c r="J69" s="23">
        <v>0</v>
      </c>
      <c r="K69" s="23">
        <v>0</v>
      </c>
      <c r="L69" s="23"/>
      <c r="M69" s="57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</row>
    <row r="70" spans="1:27" ht="15" x14ac:dyDescent="0.2">
      <c r="A70" s="21">
        <v>64</v>
      </c>
      <c r="B70" s="2" t="s">
        <v>51</v>
      </c>
      <c r="C70" s="43">
        <v>441457</v>
      </c>
      <c r="D70" s="43">
        <v>381037</v>
      </c>
      <c r="E70" s="22">
        <v>0.53672975122006972</v>
      </c>
      <c r="F70" s="22">
        <v>0.46327024877993028</v>
      </c>
      <c r="G70" s="57"/>
      <c r="H70" s="23">
        <v>0</v>
      </c>
      <c r="I70" s="23">
        <v>0</v>
      </c>
      <c r="J70" s="23">
        <v>0</v>
      </c>
      <c r="K70" s="23">
        <v>0</v>
      </c>
      <c r="L70" s="23"/>
      <c r="M70" s="57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</row>
    <row r="71" spans="1:27" ht="15" x14ac:dyDescent="0.2">
      <c r="A71" s="21">
        <v>65</v>
      </c>
      <c r="B71" s="2" t="s">
        <v>50</v>
      </c>
      <c r="C71" s="43">
        <v>441457</v>
      </c>
      <c r="D71" s="43">
        <v>381037</v>
      </c>
      <c r="E71" s="22">
        <v>0.53672975122006972</v>
      </c>
      <c r="F71" s="22">
        <v>0.46327024877993028</v>
      </c>
      <c r="G71" s="57"/>
      <c r="H71" s="23">
        <v>0</v>
      </c>
      <c r="I71" s="23">
        <v>0</v>
      </c>
      <c r="J71" s="23">
        <v>0</v>
      </c>
      <c r="K71" s="23">
        <v>0</v>
      </c>
      <c r="L71" s="23"/>
      <c r="M71" s="57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</row>
    <row r="72" spans="1:27" ht="15" x14ac:dyDescent="0.2">
      <c r="A72" s="21">
        <v>66</v>
      </c>
      <c r="B72" s="2" t="s">
        <v>49</v>
      </c>
      <c r="C72" s="43">
        <v>441457</v>
      </c>
      <c r="D72" s="43">
        <v>381037</v>
      </c>
      <c r="E72" s="22">
        <v>0.53672975122006972</v>
      </c>
      <c r="F72" s="22">
        <v>0.46327024877993028</v>
      </c>
      <c r="G72" s="57"/>
      <c r="H72" s="23">
        <v>0</v>
      </c>
      <c r="I72" s="23">
        <v>0</v>
      </c>
      <c r="J72" s="23">
        <v>0</v>
      </c>
      <c r="K72" s="23">
        <v>0</v>
      </c>
      <c r="L72" s="23"/>
      <c r="M72" s="57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</row>
    <row r="73" spans="1:27" ht="15" x14ac:dyDescent="0.2">
      <c r="A73" s="21">
        <v>67</v>
      </c>
      <c r="B73" s="2" t="s">
        <v>90</v>
      </c>
      <c r="C73" s="43">
        <v>441457</v>
      </c>
      <c r="D73" s="43">
        <v>381037</v>
      </c>
      <c r="E73" s="22">
        <v>0.53672975122006972</v>
      </c>
      <c r="F73" s="22">
        <v>0.46327024877993028</v>
      </c>
      <c r="G73" s="57"/>
      <c r="H73" s="23">
        <v>0</v>
      </c>
      <c r="I73" s="23">
        <v>0</v>
      </c>
      <c r="J73" s="23">
        <v>0</v>
      </c>
      <c r="K73" s="23">
        <v>0</v>
      </c>
      <c r="L73" s="23"/>
      <c r="M73" s="57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</row>
    <row r="74" spans="1:27" ht="15" x14ac:dyDescent="0.2">
      <c r="A74" s="21">
        <v>68</v>
      </c>
      <c r="B74" s="2" t="s">
        <v>63</v>
      </c>
      <c r="C74" s="43">
        <v>441457</v>
      </c>
      <c r="D74" s="43">
        <v>381037</v>
      </c>
      <c r="E74" s="22">
        <v>0.53672975122006972</v>
      </c>
      <c r="F74" s="22">
        <v>0.46327024877993028</v>
      </c>
      <c r="G74" s="57"/>
      <c r="H74" s="23">
        <v>0</v>
      </c>
      <c r="I74" s="23">
        <v>0</v>
      </c>
      <c r="J74" s="23">
        <v>0</v>
      </c>
      <c r="K74" s="23">
        <v>0</v>
      </c>
      <c r="L74" s="23"/>
      <c r="M74" s="57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</row>
    <row r="75" spans="1:27" ht="15" x14ac:dyDescent="0.2">
      <c r="A75" s="21">
        <v>69</v>
      </c>
      <c r="B75" s="2" t="s">
        <v>91</v>
      </c>
      <c r="C75" s="43">
        <v>441457</v>
      </c>
      <c r="D75" s="43">
        <v>381037</v>
      </c>
      <c r="E75" s="22">
        <v>0.53672975122006972</v>
      </c>
      <c r="F75" s="22">
        <v>0.46327024877993028</v>
      </c>
      <c r="G75" s="57"/>
      <c r="H75" s="23">
        <v>0</v>
      </c>
      <c r="I75" s="23">
        <v>0</v>
      </c>
      <c r="J75" s="23">
        <v>0</v>
      </c>
      <c r="K75" s="23">
        <v>0</v>
      </c>
      <c r="L75" s="23"/>
      <c r="M75" s="57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</row>
    <row r="76" spans="1:27" ht="45" x14ac:dyDescent="0.2">
      <c r="A76" s="21">
        <v>70</v>
      </c>
      <c r="B76" s="2" t="s">
        <v>92</v>
      </c>
      <c r="C76" s="43">
        <v>441457</v>
      </c>
      <c r="D76" s="43">
        <v>381037</v>
      </c>
      <c r="E76" s="22">
        <v>0.53672975122006972</v>
      </c>
      <c r="F76" s="22">
        <v>0.46327024877993028</v>
      </c>
      <c r="G76" s="57"/>
      <c r="H76" s="23">
        <v>0</v>
      </c>
      <c r="I76" s="23">
        <v>0</v>
      </c>
      <c r="J76" s="23">
        <v>0</v>
      </c>
      <c r="K76" s="23">
        <v>0</v>
      </c>
      <c r="L76" s="23"/>
      <c r="M76" s="57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</row>
    <row r="77" spans="1:27" ht="15" x14ac:dyDescent="0.2">
      <c r="A77" s="21">
        <v>71</v>
      </c>
      <c r="B77" s="2" t="s">
        <v>93</v>
      </c>
      <c r="C77" s="43">
        <v>441457</v>
      </c>
      <c r="D77" s="43">
        <v>381037</v>
      </c>
      <c r="E77" s="22">
        <v>0.53672975122006972</v>
      </c>
      <c r="F77" s="22">
        <v>0.46327024877993028</v>
      </c>
      <c r="G77" s="57"/>
      <c r="H77" s="23">
        <v>0</v>
      </c>
      <c r="I77" s="23">
        <v>0</v>
      </c>
      <c r="J77" s="23">
        <v>0</v>
      </c>
      <c r="K77" s="23">
        <v>0</v>
      </c>
      <c r="L77" s="23"/>
      <c r="M77" s="57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</row>
    <row r="78" spans="1:27" ht="15" x14ac:dyDescent="0.2">
      <c r="A78" s="21">
        <v>72</v>
      </c>
      <c r="B78" s="1" t="s">
        <v>94</v>
      </c>
      <c r="C78" s="43">
        <v>441457</v>
      </c>
      <c r="D78" s="43">
        <v>381037</v>
      </c>
      <c r="E78" s="22">
        <v>0.53672975122006972</v>
      </c>
      <c r="F78" s="22">
        <v>0.46327024877993028</v>
      </c>
      <c r="G78" s="57"/>
      <c r="H78" s="23">
        <v>0</v>
      </c>
      <c r="I78" s="23">
        <v>0</v>
      </c>
      <c r="J78" s="23">
        <v>0</v>
      </c>
      <c r="K78" s="23">
        <v>0</v>
      </c>
      <c r="L78" s="23"/>
      <c r="M78" s="57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</row>
    <row r="79" spans="1:27" ht="15" x14ac:dyDescent="0.2">
      <c r="A79" s="21">
        <v>73</v>
      </c>
      <c r="B79" s="2" t="s">
        <v>46</v>
      </c>
      <c r="C79" s="43">
        <v>441457</v>
      </c>
      <c r="D79" s="43">
        <v>381037</v>
      </c>
      <c r="E79" s="22">
        <v>0.53672975122006972</v>
      </c>
      <c r="F79" s="22">
        <v>0.46327024877993028</v>
      </c>
      <c r="G79" s="57"/>
      <c r="H79" s="23">
        <v>0</v>
      </c>
      <c r="I79" s="23">
        <v>0</v>
      </c>
      <c r="J79" s="23">
        <v>0</v>
      </c>
      <c r="K79" s="23">
        <v>0</v>
      </c>
      <c r="L79" s="23"/>
      <c r="M79" s="57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</row>
    <row r="80" spans="1:27" ht="15" x14ac:dyDescent="0.2">
      <c r="A80" s="21">
        <v>74</v>
      </c>
      <c r="B80" s="42" t="s">
        <v>97</v>
      </c>
      <c r="C80" s="3"/>
      <c r="D80" s="3"/>
      <c r="E80" s="22"/>
      <c r="F80" s="22"/>
      <c r="G80" s="57">
        <v>31588559.48</v>
      </c>
      <c r="H80" s="23">
        <v>7897139.8700000001</v>
      </c>
      <c r="I80" s="23">
        <v>7897139.8700000001</v>
      </c>
      <c r="J80" s="23">
        <v>7897139.8700000001</v>
      </c>
      <c r="K80" s="23">
        <v>7897139.8699999982</v>
      </c>
      <c r="L80" s="23"/>
      <c r="M80" s="57">
        <v>31588559.48</v>
      </c>
      <c r="N80" s="23">
        <v>7897139.8700000001</v>
      </c>
      <c r="O80" s="23">
        <v>7897139.8700000001</v>
      </c>
      <c r="P80" s="23">
        <v>7897139.8700000001</v>
      </c>
      <c r="Q80" s="23">
        <v>7897139.8699999982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</row>
    <row r="81" spans="1:27" s="15" customFormat="1" ht="15.75" x14ac:dyDescent="0.25">
      <c r="A81" s="24"/>
      <c r="B81" s="27" t="s">
        <v>69</v>
      </c>
      <c r="C81" s="38">
        <v>17668160</v>
      </c>
      <c r="D81" s="38">
        <v>15054227</v>
      </c>
      <c r="E81" s="22"/>
      <c r="F81" s="22"/>
      <c r="G81" s="58">
        <v>386482990.74999994</v>
      </c>
      <c r="H81" s="28">
        <v>97239211.589999989</v>
      </c>
      <c r="I81" s="28">
        <v>96620747.720000014</v>
      </c>
      <c r="J81" s="28">
        <v>96620747.720000014</v>
      </c>
      <c r="K81" s="28">
        <v>96002283.719999999</v>
      </c>
      <c r="L81" s="28">
        <v>0</v>
      </c>
      <c r="M81" s="58">
        <v>386482990.75</v>
      </c>
      <c r="N81" s="28">
        <v>97239211.589999989</v>
      </c>
      <c r="O81" s="28">
        <v>96620747.720000014</v>
      </c>
      <c r="P81" s="28">
        <v>96620747.719999984</v>
      </c>
      <c r="Q81" s="28">
        <v>96002283.720000014</v>
      </c>
      <c r="R81" s="28">
        <v>208712874.88999996</v>
      </c>
      <c r="S81" s="28">
        <v>52279896.509999998</v>
      </c>
      <c r="T81" s="28">
        <v>51947948.559999995</v>
      </c>
      <c r="U81" s="28">
        <v>52408488.939999998</v>
      </c>
      <c r="V81" s="28">
        <v>52076540.879999995</v>
      </c>
      <c r="W81" s="28">
        <v>146181556.38</v>
      </c>
      <c r="X81" s="28">
        <v>37062175.209999993</v>
      </c>
      <c r="Y81" s="28">
        <v>36775659.289999999</v>
      </c>
      <c r="Z81" s="28">
        <v>36315118.909999996</v>
      </c>
      <c r="AA81" s="28">
        <v>36028602.969999999</v>
      </c>
    </row>
    <row r="82" spans="1:27" x14ac:dyDescent="0.2">
      <c r="F82" s="56"/>
      <c r="G82" s="59"/>
      <c r="M82" s="59">
        <v>354894431.26999998</v>
      </c>
      <c r="R82" s="29"/>
      <c r="W82" s="29"/>
    </row>
    <row r="83" spans="1:27" x14ac:dyDescent="0.2">
      <c r="C83" s="25"/>
      <c r="D83" s="25"/>
      <c r="E83" s="25"/>
      <c r="F83" s="25"/>
      <c r="G83" s="59"/>
      <c r="M83" s="59"/>
      <c r="R83" s="29"/>
      <c r="W83" s="29"/>
    </row>
  </sheetData>
  <sheetProtection sheet="1" objects="1" scenarios="1"/>
  <mergeCells count="24">
    <mergeCell ref="A4:A6"/>
    <mergeCell ref="B4:B6"/>
    <mergeCell ref="C4:F4"/>
    <mergeCell ref="G4:G6"/>
    <mergeCell ref="H4:K4"/>
    <mergeCell ref="K5:K6"/>
    <mergeCell ref="C5:D5"/>
    <mergeCell ref="E5:F5"/>
    <mergeCell ref="H5:H6"/>
    <mergeCell ref="I5:I6"/>
    <mergeCell ref="J5:J6"/>
    <mergeCell ref="L4:L6"/>
    <mergeCell ref="X5:AA5"/>
    <mergeCell ref="W4:AA4"/>
    <mergeCell ref="R5:R6"/>
    <mergeCell ref="S5:V5"/>
    <mergeCell ref="W5:W6"/>
    <mergeCell ref="R4:V4"/>
    <mergeCell ref="M4:M6"/>
    <mergeCell ref="N4:Q4"/>
    <mergeCell ref="N5:N6"/>
    <mergeCell ref="O5:O6"/>
    <mergeCell ref="P5:P6"/>
    <mergeCell ref="Q5:Q6"/>
  </mergeCells>
  <pageMargins left="0.70866141732283472" right="0.70866141732283472" top="0.74803149606299213" bottom="0.74803149606299213" header="0.31496062992125984" footer="0.31496062992125984"/>
  <pageSetup paperSize="9" scale="4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1.Скорая помощь, фин.обесп.</vt:lpstr>
      <vt:lpstr>2. АП фин.обесп.</vt:lpstr>
      <vt:lpstr>3. ДС, фин.обеспечение</vt:lpstr>
      <vt:lpstr>4 КС, фин.обеспечение </vt:lpstr>
      <vt:lpstr>5 МР, фин.обеспечение </vt:lpstr>
      <vt:lpstr>6 ВМП, фин.обеспечение 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Симонова Л.Ю.</cp:lastModifiedBy>
  <cp:lastPrinted>2022-03-01T11:24:31Z</cp:lastPrinted>
  <dcterms:created xsi:type="dcterms:W3CDTF">2020-12-29T12:26:51Z</dcterms:created>
  <dcterms:modified xsi:type="dcterms:W3CDTF">2022-07-29T11:14:10Z</dcterms:modified>
</cp:coreProperties>
</file>